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49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<sst xmlns="http://schemas.openxmlformats.org/spreadsheetml/2006/main" count="59" uniqueCount="34">
  <si>
    <t>Harmonic</t>
  </si>
  <si>
    <t>n</t>
  </si>
  <si>
    <t>Notes:</t>
  </si>
  <si>
    <t>pi =</t>
  </si>
  <si>
    <t>Number</t>
  </si>
  <si>
    <t>Ratio</t>
  </si>
  <si>
    <t>1.) a_0 = 0 here (no D.C. offset - waveform is bipolar)</t>
  </si>
  <si>
    <t>5.) |r_n| = sqrt (a_n^2 + b_n^2)</t>
  </si>
  <si>
    <t>3.) All even b_n = 0 here (Fourier coefficients for even Sin (n*theta) terms)</t>
  </si>
  <si>
    <t>2.) All a_n = 0 here (Fourier coefficients for Cos (n*theta) terms)</t>
  </si>
  <si>
    <t>|r_n|</t>
  </si>
  <si>
    <t>|r_n/r_1|</t>
  </si>
  <si>
    <t>Amplitude</t>
  </si>
  <si>
    <t>L_1 = 60 dB</t>
  </si>
  <si>
    <t>Loudness</t>
  </si>
  <si>
    <t>L_n/L_1</t>
  </si>
  <si>
    <t>L_1 = 100 dB</t>
  </si>
  <si>
    <t>theta</t>
  </si>
  <si>
    <t>Waveform</t>
  </si>
  <si>
    <t>n=1</t>
  </si>
  <si>
    <t>n=1:3</t>
  </si>
  <si>
    <t>n=1:5</t>
  </si>
  <si>
    <t>n=1:7</t>
  </si>
  <si>
    <t>n=1:9</t>
  </si>
  <si>
    <t>n=1:11</t>
  </si>
  <si>
    <t>Actual</t>
  </si>
  <si>
    <t>theta_0 =</t>
  </si>
  <si>
    <t>dtheta =</t>
  </si>
  <si>
    <t>n=1:13</t>
  </si>
  <si>
    <t>Fourier Analysis of Periodic, Bipolar Delta Function</t>
  </si>
  <si>
    <t>f (theta) =  -delta(3pi/2) for pi &lt; theta &lt; 2pi</t>
  </si>
  <si>
    <t>f (theta) = +delta(1pi/2) for  0 &lt;  theta &lt;  pi</t>
  </si>
  <si>
    <t>n=1:15</t>
  </si>
  <si>
    <t>4.) All odd |b_n| = 2/pi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</si>
</sst>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"/>
    <numFmt numFmtId="166" formatCode="00000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Bipolar Delta-Function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12575"/>
          <c:w val="0.853"/>
          <c:h val="0.8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|r_n|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Sheet1!$A$19:$A$39</c:f>
              <c:numCache/>
            </c:numRef>
          </c:cat>
          <c:val>
            <c:numRef>
              <c:f>Sheet1!$B$19:$B$39</c:f>
              <c:numCache/>
            </c:numRef>
          </c:val>
          <c:shape val="box"/>
        </c:ser>
        <c:gapDepth val="0"/>
        <c:shape val="box"/>
        <c:axId val="56559366"/>
        <c:axId val="64183119"/>
      </c:bar3DChart>
      <c:catAx>
        <c:axId val="56559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64183119"/>
        <c:crosses val="autoZero"/>
        <c:auto val="1"/>
        <c:lblOffset val="100"/>
        <c:noMultiLvlLbl val="0"/>
      </c:catAx>
      <c:valAx>
        <c:axId val="64183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|r_n|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565593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Bipolar Delta-Function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13275"/>
          <c:w val="0.853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|r_n/r_1|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Sheet1!$A$19:$A$39</c:f>
              <c:numCache/>
            </c:numRef>
          </c:cat>
          <c:val>
            <c:numRef>
              <c:f>Sheet1!$C$19:$C$39</c:f>
              <c:numCache/>
            </c:numRef>
          </c:val>
          <c:shape val="box"/>
        </c:ser>
        <c:gapDepth val="0"/>
        <c:shape val="box"/>
        <c:axId val="29074180"/>
        <c:axId val="42420021"/>
      </c:bar3DChart>
      <c:catAx>
        <c:axId val="29074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42420021"/>
        <c:crosses val="autoZero"/>
        <c:auto val="1"/>
        <c:lblOffset val="100"/>
        <c:noMultiLvlLbl val="0"/>
      </c:catAx>
      <c:valAx>
        <c:axId val="42420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|r_n|/|r_1|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8100">
            <a:solidFill/>
          </a:ln>
        </c:spPr>
        <c:crossAx val="290741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Bipolar Delta-Function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"/>
          <c:y val="0.1085"/>
          <c:w val="0.87975"/>
          <c:h val="0.72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Sheet1!$D$18</c:f>
              <c:strCache>
                <c:ptCount val="1"/>
                <c:pt idx="0">
                  <c:v>L_1 = 60 dB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Sheet1!$A$19:$A$39</c:f>
              <c:numCache/>
            </c:numRef>
          </c:cat>
          <c:val>
            <c:numRef>
              <c:f>Sheet1!$D$19:$D$39</c:f>
              <c:numCache/>
            </c:numRef>
          </c:val>
          <c:shape val="box"/>
        </c:ser>
        <c:ser>
          <c:idx val="1"/>
          <c:order val="1"/>
          <c:tx>
            <c:strRef>
              <c:f>Sheet1!$E$18</c:f>
              <c:strCache>
                <c:ptCount val="1"/>
                <c:pt idx="0">
                  <c:v>L_1 = 100 dB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Sheet1!$E$19:$E$39</c:f>
              <c:numCache/>
            </c:numRef>
          </c:val>
          <c:shape val="box"/>
        </c:ser>
        <c:gapDepth val="0"/>
        <c:shape val="box"/>
        <c:axId val="14589362"/>
        <c:axId val="55443979"/>
      </c:bar3DChart>
      <c:catAx>
        <c:axId val="14589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55443979"/>
        <c:crosses val="autoZero"/>
        <c:auto val="1"/>
        <c:lblOffset val="100"/>
        <c:noMultiLvlLbl val="0"/>
      </c:catAx>
      <c:valAx>
        <c:axId val="55443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L_n/L_1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8100">
            <a:solidFill/>
          </a:ln>
        </c:spPr>
        <c:crossAx val="145893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25"/>
          <c:y val="0.84075"/>
          <c:w val="0.49575"/>
          <c:h val="0.078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Fourier Construction of a Bipolar Delta-Function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Sheet2!$B$19</c:f>
              <c:strCache>
                <c:ptCount val="1"/>
                <c:pt idx="0">
                  <c:v>Waveform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Sheet2!$B$20:$B$530</c:f>
              <c:numCache/>
            </c:numRef>
          </c:yVal>
          <c:smooth val="0"/>
        </c:ser>
        <c:ser>
          <c:idx val="1"/>
          <c:order val="1"/>
          <c:tx>
            <c:strRef>
              <c:f>Sheet2!$C$19</c:f>
              <c:strCache>
                <c:ptCount val="1"/>
                <c:pt idx="0">
                  <c:v>n=1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Sheet2!$C$20:$C$530</c:f>
              <c:numCache/>
            </c:numRef>
          </c:yVal>
          <c:smooth val="0"/>
        </c:ser>
        <c:ser>
          <c:idx val="2"/>
          <c:order val="2"/>
          <c:tx>
            <c:strRef>
              <c:f>Sheet2!$D$19</c:f>
              <c:strCache>
                <c:ptCount val="1"/>
                <c:pt idx="0">
                  <c:v>n=1:3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Sheet2!$D$20:$D$530</c:f>
              <c:numCache/>
            </c:numRef>
          </c:yVal>
          <c:smooth val="0"/>
        </c:ser>
        <c:ser>
          <c:idx val="3"/>
          <c:order val="3"/>
          <c:tx>
            <c:strRef>
              <c:f>Sheet2!$E$19</c:f>
              <c:strCache>
                <c:ptCount val="1"/>
                <c:pt idx="0">
                  <c:v>n=1:5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Sheet2!$E$20:$E$530</c:f>
              <c:numCache/>
            </c:numRef>
          </c:yVal>
          <c:smooth val="0"/>
        </c:ser>
        <c:axId val="49683088"/>
        <c:axId val="41900369"/>
      </c:scatterChart>
      <c:valAx>
        <c:axId val="49683088"/>
        <c:scaling>
          <c:orientation val="minMax"/>
          <c:max val="6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(Radians)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41900369"/>
        <c:crosses val="autoZero"/>
        <c:crossBetween val="midCat"/>
        <c:dispUnits/>
        <c:majorUnit val="0.4"/>
        <c:minorUnit val="0.4"/>
      </c:valAx>
      <c:valAx>
        <c:axId val="41900369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(theta)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49683088"/>
        <c:crosses val="autoZero"/>
        <c:crossBetween val="midCat"/>
        <c:dispUnits/>
        <c:minorUnit val="0.25"/>
      </c:valAx>
      <c:spPr>
        <a:solidFill>
          <a:srgbClr val="CC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Fourier Construction of a Bipolar Delta-Function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Sheet2!$B$19</c:f>
              <c:strCache>
                <c:ptCount val="1"/>
                <c:pt idx="0">
                  <c:v>Waveform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Sheet2!$B$20:$B$530</c:f>
              <c:numCache/>
            </c:numRef>
          </c:yVal>
          <c:smooth val="0"/>
        </c:ser>
        <c:ser>
          <c:idx val="4"/>
          <c:order val="1"/>
          <c:tx>
            <c:strRef>
              <c:f>Sheet2!$F$19</c:f>
              <c:strCache>
                <c:ptCount val="1"/>
                <c:pt idx="0">
                  <c:v>n=1:7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Sheet2!$F$20:$F$530</c:f>
              <c:numCache/>
            </c:numRef>
          </c:yVal>
          <c:smooth val="0"/>
        </c:ser>
        <c:ser>
          <c:idx val="5"/>
          <c:order val="2"/>
          <c:tx>
            <c:strRef>
              <c:f>Sheet2!$G$19</c:f>
              <c:strCache>
                <c:ptCount val="1"/>
                <c:pt idx="0">
                  <c:v>n=1:9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Sheet2!$G$20:$G$530</c:f>
              <c:numCache/>
            </c:numRef>
          </c:yVal>
          <c:smooth val="0"/>
        </c:ser>
        <c:ser>
          <c:idx val="7"/>
          <c:order val="3"/>
          <c:tx>
            <c:strRef>
              <c:f>Sheet2!$I$19</c:f>
              <c:strCache>
                <c:ptCount val="1"/>
                <c:pt idx="0">
                  <c:v>n=1:13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Sheet2!$I$20:$I$530</c:f>
              <c:numCache/>
            </c:numRef>
          </c:yVal>
          <c:smooth val="0"/>
        </c:ser>
        <c:axId val="7833886"/>
        <c:axId val="34731655"/>
      </c:scatterChart>
      <c:valAx>
        <c:axId val="7833886"/>
        <c:scaling>
          <c:orientation val="minMax"/>
          <c:max val="6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(Radians)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34731655"/>
        <c:crosses val="autoZero"/>
        <c:crossBetween val="midCat"/>
        <c:dispUnits/>
        <c:majorUnit val="0.4"/>
        <c:minorUnit val="0.4"/>
      </c:valAx>
      <c:valAx>
        <c:axId val="34731655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(theta)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7833886"/>
        <c:crosses val="autoZero"/>
        <c:crossBetween val="midCat"/>
        <c:dispUnits/>
        <c:minorUnit val="0.5"/>
      </c:valAx>
      <c:spPr>
        <a:solidFill>
          <a:srgbClr val="CC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19050</xdr:rowOff>
    </xdr:from>
    <xdr:to>
      <xdr:col>14</xdr:col>
      <xdr:colOff>438150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5162550" y="180975"/>
        <a:ext cx="4676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22</xdr:row>
      <xdr:rowOff>19050</xdr:rowOff>
    </xdr:from>
    <xdr:to>
      <xdr:col>14</xdr:col>
      <xdr:colOff>447675</xdr:colOff>
      <xdr:row>39</xdr:row>
      <xdr:rowOff>152400</xdr:rowOff>
    </xdr:to>
    <xdr:graphicFrame>
      <xdr:nvGraphicFramePr>
        <xdr:cNvPr id="2" name="Chart 4"/>
        <xdr:cNvGraphicFramePr/>
      </xdr:nvGraphicFramePr>
      <xdr:xfrm>
        <a:off x="5162550" y="3581400"/>
        <a:ext cx="46863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43</xdr:row>
      <xdr:rowOff>9525</xdr:rowOff>
    </xdr:from>
    <xdr:to>
      <xdr:col>14</xdr:col>
      <xdr:colOff>447675</xdr:colOff>
      <xdr:row>60</xdr:row>
      <xdr:rowOff>152400</xdr:rowOff>
    </xdr:to>
    <xdr:graphicFrame>
      <xdr:nvGraphicFramePr>
        <xdr:cNvPr id="3" name="Chart 6"/>
        <xdr:cNvGraphicFramePr/>
      </xdr:nvGraphicFramePr>
      <xdr:xfrm>
        <a:off x="5153025" y="6972300"/>
        <a:ext cx="469582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0.53025</cdr:x>
      <cdr:y>0.57125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428750"/>
          <a:ext cx="142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19050</xdr:rowOff>
    </xdr:from>
    <xdr:to>
      <xdr:col>17</xdr:col>
      <xdr:colOff>428625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8248650" y="342900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22</xdr:row>
      <xdr:rowOff>19050</xdr:rowOff>
    </xdr:from>
    <xdr:to>
      <xdr:col>17</xdr:col>
      <xdr:colOff>428625</xdr:colOff>
      <xdr:row>39</xdr:row>
      <xdr:rowOff>142875</xdr:rowOff>
    </xdr:to>
    <xdr:graphicFrame>
      <xdr:nvGraphicFramePr>
        <xdr:cNvPr id="2" name="Chart 3"/>
        <xdr:cNvGraphicFramePr/>
      </xdr:nvGraphicFramePr>
      <xdr:xfrm>
        <a:off x="8248650" y="3581400"/>
        <a:ext cx="46767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workbookViewId="0" topLeftCell="A1">
      <selection activeCell="H7" sqref="H7"/>
    </sheetView>
  </sheetViews>
  <sheetFormatPr defaultColWidth="9.140625" defaultRowHeight="12.75"/>
  <cols>
    <col min="1" max="1" width="9.7109375" style="0" bestFit="1" customWidth="1"/>
    <col min="2" max="2" width="12.57421875" style="0" bestFit="1" customWidth="1"/>
    <col min="3" max="4" width="12.00390625" style="0" customWidth="1"/>
    <col min="5" max="5" width="12.421875" style="0" bestFit="1" customWidth="1"/>
  </cols>
  <sheetData>
    <row r="2" ht="12.75">
      <c r="A2" s="1" t="s">
        <v>29</v>
      </c>
    </row>
    <row r="4" ht="12.75">
      <c r="A4" s="1" t="s">
        <v>31</v>
      </c>
    </row>
    <row r="5" ht="12.75">
      <c r="A5" s="1" t="s">
        <v>30</v>
      </c>
    </row>
    <row r="6" ht="12.75">
      <c r="A6" s="1"/>
    </row>
    <row r="7" ht="12.75">
      <c r="A7" s="5" t="s">
        <v>2</v>
      </c>
    </row>
    <row r="8" ht="12.75">
      <c r="A8" s="1" t="s">
        <v>6</v>
      </c>
    </row>
    <row r="9" ht="12.75">
      <c r="A9" s="1" t="s">
        <v>9</v>
      </c>
    </row>
    <row r="10" ht="12.75">
      <c r="A10" s="1" t="s">
        <v>8</v>
      </c>
    </row>
    <row r="11" ht="12.75">
      <c r="A11" s="1" t="s">
        <v>33</v>
      </c>
    </row>
    <row r="12" ht="12.75">
      <c r="A12" s="1" t="s">
        <v>7</v>
      </c>
    </row>
    <row r="13" ht="12.75">
      <c r="A13" s="1"/>
    </row>
    <row r="14" spans="1:4" ht="12.75">
      <c r="A14" s="2" t="s">
        <v>3</v>
      </c>
      <c r="B14" s="7">
        <v>3.1415926535</v>
      </c>
      <c r="D14" s="2"/>
    </row>
    <row r="15" spans="1:5" ht="12.75">
      <c r="A15" s="2"/>
      <c r="C15" s="2" t="s">
        <v>0</v>
      </c>
      <c r="D15" s="2" t="s">
        <v>15</v>
      </c>
      <c r="E15" s="2" t="s">
        <v>15</v>
      </c>
    </row>
    <row r="16" spans="1:5" ht="12.75">
      <c r="A16" s="2" t="s">
        <v>0</v>
      </c>
      <c r="B16" s="2" t="s">
        <v>0</v>
      </c>
      <c r="C16" s="2" t="s">
        <v>12</v>
      </c>
      <c r="D16" s="2" t="s">
        <v>14</v>
      </c>
      <c r="E16" s="2" t="s">
        <v>14</v>
      </c>
    </row>
    <row r="17" spans="1:5" ht="12.75">
      <c r="A17" s="2" t="s">
        <v>4</v>
      </c>
      <c r="B17" s="2" t="s">
        <v>12</v>
      </c>
      <c r="C17" s="2" t="s">
        <v>5</v>
      </c>
      <c r="D17" s="2" t="s">
        <v>5</v>
      </c>
      <c r="E17" s="2" t="s">
        <v>5</v>
      </c>
    </row>
    <row r="18" spans="1:5" ht="12.75">
      <c r="A18" s="3" t="s">
        <v>1</v>
      </c>
      <c r="B18" s="3" t="s">
        <v>10</v>
      </c>
      <c r="C18" s="2" t="s">
        <v>11</v>
      </c>
      <c r="D18" s="2" t="s">
        <v>13</v>
      </c>
      <c r="E18" s="2" t="s">
        <v>16</v>
      </c>
    </row>
    <row r="19" spans="1:5" ht="12.75">
      <c r="A19" s="4">
        <v>0</v>
      </c>
      <c r="B19" s="6">
        <v>1E-20</v>
      </c>
      <c r="C19" s="6">
        <v>1E-20</v>
      </c>
      <c r="D19" s="6">
        <v>1E-20</v>
      </c>
      <c r="E19" s="6">
        <v>1E-20</v>
      </c>
    </row>
    <row r="20" spans="1:5" ht="12.75">
      <c r="A20" s="4">
        <v>1</v>
      </c>
      <c r="B20" s="4">
        <f>2/$B$14</f>
        <v>0.6366197723857773</v>
      </c>
      <c r="C20" s="4">
        <f>B20/B20</f>
        <v>1</v>
      </c>
      <c r="D20" s="4">
        <f>1+(2*LOG10(C20)/6)</f>
        <v>1</v>
      </c>
      <c r="E20" s="4">
        <f>1+(2*LOG10(C20)/10)</f>
        <v>1</v>
      </c>
    </row>
    <row r="21" spans="1:5" ht="12.75">
      <c r="A21" s="4">
        <v>2</v>
      </c>
      <c r="B21" s="6">
        <v>1E-20</v>
      </c>
      <c r="C21" s="6">
        <v>1E-20</v>
      </c>
      <c r="D21" s="6">
        <v>1E-20</v>
      </c>
      <c r="E21" s="6">
        <v>1E-20</v>
      </c>
    </row>
    <row r="22" spans="1:5" ht="12.75">
      <c r="A22" s="4">
        <v>3</v>
      </c>
      <c r="B22" s="4">
        <f>2/$B$14</f>
        <v>0.6366197723857773</v>
      </c>
      <c r="C22" s="4">
        <f>B22/B20</f>
        <v>1</v>
      </c>
      <c r="D22" s="4">
        <f>1+(2*LOG10(C22)/6)</f>
        <v>1</v>
      </c>
      <c r="E22" s="4">
        <f>1+(2*LOG10(C22)/10)</f>
        <v>1</v>
      </c>
    </row>
    <row r="23" spans="1:5" ht="12.75">
      <c r="A23" s="4">
        <v>4</v>
      </c>
      <c r="B23" s="6">
        <v>1E-20</v>
      </c>
      <c r="C23" s="6">
        <v>1E-20</v>
      </c>
      <c r="D23" s="6">
        <v>1E-20</v>
      </c>
      <c r="E23" s="6">
        <v>1E-20</v>
      </c>
    </row>
    <row r="24" spans="1:5" ht="12.75">
      <c r="A24" s="4">
        <v>5</v>
      </c>
      <c r="B24" s="4">
        <f>2/$B$14</f>
        <v>0.6366197723857773</v>
      </c>
      <c r="C24" s="4">
        <f>B24/B20</f>
        <v>1</v>
      </c>
      <c r="D24" s="4">
        <f>1+(2*LOG10(C24)/6)</f>
        <v>1</v>
      </c>
      <c r="E24" s="4">
        <f>1+(2*LOG10(C24)/10)</f>
        <v>1</v>
      </c>
    </row>
    <row r="25" spans="1:5" ht="12.75">
      <c r="A25" s="4">
        <v>6</v>
      </c>
      <c r="B25" s="6">
        <v>1E-20</v>
      </c>
      <c r="C25" s="6">
        <v>1E-20</v>
      </c>
      <c r="D25" s="6">
        <v>1E-20</v>
      </c>
      <c r="E25" s="6">
        <v>1E-20</v>
      </c>
    </row>
    <row r="26" spans="1:5" ht="12.75">
      <c r="A26" s="4">
        <v>7</v>
      </c>
      <c r="B26" s="4">
        <f>2/$B$14</f>
        <v>0.6366197723857773</v>
      </c>
      <c r="C26" s="4">
        <f>B26/B20</f>
        <v>1</v>
      </c>
      <c r="D26" s="4">
        <f>1+(2*LOG10(C26)/6)</f>
        <v>1</v>
      </c>
      <c r="E26" s="4">
        <f>1+(2*LOG10(C26)/10)</f>
        <v>1</v>
      </c>
    </row>
    <row r="27" spans="1:5" ht="12.75">
      <c r="A27" s="4">
        <v>8</v>
      </c>
      <c r="B27" s="6">
        <v>1E-20</v>
      </c>
      <c r="C27" s="6">
        <v>1E-20</v>
      </c>
      <c r="D27" s="6">
        <v>1E-20</v>
      </c>
      <c r="E27" s="6">
        <v>1E-20</v>
      </c>
    </row>
    <row r="28" spans="1:5" ht="12.75">
      <c r="A28" s="4">
        <v>9</v>
      </c>
      <c r="B28" s="4">
        <f>2/$B$14</f>
        <v>0.6366197723857773</v>
      </c>
      <c r="C28" s="4">
        <f>B28/B20</f>
        <v>1</v>
      </c>
      <c r="D28" s="4">
        <f>1+(2*LOG10(C28)/6)</f>
        <v>1</v>
      </c>
      <c r="E28" s="4">
        <f>1+(2*LOG10(C28)/10)</f>
        <v>1</v>
      </c>
    </row>
    <row r="29" spans="1:5" ht="12.75">
      <c r="A29" s="4">
        <v>10</v>
      </c>
      <c r="B29" s="6">
        <v>1E-20</v>
      </c>
      <c r="C29" s="6">
        <v>1E-20</v>
      </c>
      <c r="D29" s="6">
        <v>1E-20</v>
      </c>
      <c r="E29" s="6">
        <v>1E-20</v>
      </c>
    </row>
    <row r="30" spans="1:5" ht="12.75">
      <c r="A30" s="4">
        <v>11</v>
      </c>
      <c r="B30" s="4">
        <f>2/$B$14</f>
        <v>0.6366197723857773</v>
      </c>
      <c r="C30" s="4">
        <f>B30/B20</f>
        <v>1</v>
      </c>
      <c r="D30" s="4">
        <f>1+(2*LOG10(C30)/6)</f>
        <v>1</v>
      </c>
      <c r="E30" s="4">
        <f>1+(2*LOG10(C30)/10)</f>
        <v>1</v>
      </c>
    </row>
    <row r="31" spans="1:5" ht="12.75">
      <c r="A31" s="4">
        <v>12</v>
      </c>
      <c r="B31" s="6">
        <v>1E-20</v>
      </c>
      <c r="C31" s="6">
        <v>1E-20</v>
      </c>
      <c r="D31" s="6">
        <v>1E-20</v>
      </c>
      <c r="E31" s="6">
        <v>1E-20</v>
      </c>
    </row>
    <row r="32" spans="1:5" ht="12.75">
      <c r="A32" s="4">
        <v>13</v>
      </c>
      <c r="B32" s="4">
        <f>2/$B$14</f>
        <v>0.6366197723857773</v>
      </c>
      <c r="C32" s="4">
        <f>B32/B20</f>
        <v>1</v>
      </c>
      <c r="D32" s="4">
        <f>1+(2*LOG10(C32)/6)</f>
        <v>1</v>
      </c>
      <c r="E32" s="4">
        <f>1+(2*LOG10(C32)/10)</f>
        <v>1</v>
      </c>
    </row>
    <row r="33" spans="1:5" ht="12.75">
      <c r="A33" s="4">
        <v>14</v>
      </c>
      <c r="B33" s="6">
        <v>1E-20</v>
      </c>
      <c r="C33" s="6">
        <v>1E-20</v>
      </c>
      <c r="D33" s="6">
        <v>1E-20</v>
      </c>
      <c r="E33" s="6">
        <v>1E-20</v>
      </c>
    </row>
    <row r="34" spans="1:5" ht="12.75">
      <c r="A34" s="4">
        <v>15</v>
      </c>
      <c r="B34" s="4">
        <f>2/$B$14</f>
        <v>0.6366197723857773</v>
      </c>
      <c r="C34" s="4">
        <f>B34/B20</f>
        <v>1</v>
      </c>
      <c r="D34" s="4">
        <f>1+(2*LOG10(C34)/6)</f>
        <v>1</v>
      </c>
      <c r="E34" s="4">
        <f>1+(2*LOG10(C34)/10)</f>
        <v>1</v>
      </c>
    </row>
    <row r="35" spans="1:5" ht="12.75">
      <c r="A35" s="4">
        <v>16</v>
      </c>
      <c r="B35" s="6">
        <v>1E-20</v>
      </c>
      <c r="C35" s="6">
        <v>1E-20</v>
      </c>
      <c r="D35" s="6">
        <v>1E-20</v>
      </c>
      <c r="E35" s="6">
        <v>1E-20</v>
      </c>
    </row>
    <row r="36" spans="1:5" ht="12.75">
      <c r="A36" s="4">
        <v>17</v>
      </c>
      <c r="B36" s="4">
        <f>2/$B$14</f>
        <v>0.6366197723857773</v>
      </c>
      <c r="C36" s="4">
        <f>B36/B20</f>
        <v>1</v>
      </c>
      <c r="D36" s="4">
        <f>1+(2*LOG10(C36)/6)</f>
        <v>1</v>
      </c>
      <c r="E36" s="4">
        <f>1+(2*LOG10(C36)/10)</f>
        <v>1</v>
      </c>
    </row>
    <row r="37" spans="1:5" ht="12.75">
      <c r="A37" s="4">
        <v>18</v>
      </c>
      <c r="B37" s="6">
        <v>1E-20</v>
      </c>
      <c r="C37" s="6">
        <v>1E-20</v>
      </c>
      <c r="D37" s="6">
        <v>1E-20</v>
      </c>
      <c r="E37" s="6">
        <v>1E-20</v>
      </c>
    </row>
    <row r="38" spans="1:5" ht="12.75">
      <c r="A38" s="4">
        <v>19</v>
      </c>
      <c r="B38" s="4">
        <f>2/$B$14</f>
        <v>0.6366197723857773</v>
      </c>
      <c r="C38" s="4">
        <f>B38/B20</f>
        <v>1</v>
      </c>
      <c r="D38" s="4">
        <f>1+(2*LOG10(C38)/6)</f>
        <v>1</v>
      </c>
      <c r="E38" s="4">
        <f>1+(2*LOG10(C38)/10)</f>
        <v>1</v>
      </c>
    </row>
    <row r="39" spans="1:5" ht="12.75">
      <c r="A39" s="4">
        <v>20</v>
      </c>
      <c r="B39" s="6">
        <v>1E-20</v>
      </c>
      <c r="C39" s="6">
        <v>1E-20</v>
      </c>
      <c r="D39" s="6">
        <v>1E-20</v>
      </c>
      <c r="E39" s="6">
        <v>1E-20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30"/>
  <sheetViews>
    <sheetView tabSelected="1" workbookViewId="0" topLeftCell="H16">
      <selection activeCell="U8" sqref="U8"/>
    </sheetView>
  </sheetViews>
  <sheetFormatPr defaultColWidth="9.140625" defaultRowHeight="12.75"/>
  <cols>
    <col min="1" max="3" width="12.57421875" style="0" bestFit="1" customWidth="1"/>
    <col min="4" max="4" width="12.00390625" style="0" customWidth="1"/>
    <col min="5" max="5" width="12.57421875" style="0" bestFit="1" customWidth="1"/>
    <col min="6" max="6" width="12.00390625" style="0" customWidth="1"/>
    <col min="7" max="7" width="12.57421875" style="0" bestFit="1" customWidth="1"/>
    <col min="8" max="8" width="12.00390625" style="0" customWidth="1"/>
    <col min="9" max="9" width="12.57421875" style="0" bestFit="1" customWidth="1"/>
    <col min="10" max="10" width="12.00390625" style="0" bestFit="1" customWidth="1"/>
  </cols>
  <sheetData>
    <row r="2" ht="12.75">
      <c r="A2" s="1" t="s">
        <v>29</v>
      </c>
    </row>
    <row r="4" ht="12.75">
      <c r="A4" s="1" t="s">
        <v>31</v>
      </c>
    </row>
    <row r="5" ht="12.75">
      <c r="A5" s="1" t="s">
        <v>30</v>
      </c>
    </row>
    <row r="6" ht="12.75">
      <c r="A6" s="1"/>
    </row>
    <row r="7" ht="12.75">
      <c r="A7" s="5" t="s">
        <v>2</v>
      </c>
    </row>
    <row r="8" ht="12.75">
      <c r="A8" s="1" t="s">
        <v>6</v>
      </c>
    </row>
    <row r="9" ht="12.75">
      <c r="A9" s="1" t="s">
        <v>9</v>
      </c>
    </row>
    <row r="10" ht="12.75">
      <c r="A10" s="1" t="s">
        <v>8</v>
      </c>
    </row>
    <row r="11" ht="12.75">
      <c r="A11" s="1" t="s">
        <v>33</v>
      </c>
    </row>
    <row r="12" ht="12.75">
      <c r="A12" s="1" t="s">
        <v>7</v>
      </c>
    </row>
    <row r="13" ht="12.75">
      <c r="A13" s="1"/>
    </row>
    <row r="14" spans="1:2" ht="12.75">
      <c r="A14" s="2" t="s">
        <v>3</v>
      </c>
      <c r="B14" s="7">
        <v>3.1415926535</v>
      </c>
    </row>
    <row r="15" spans="1:2" ht="12.75">
      <c r="A15" s="2" t="s">
        <v>26</v>
      </c>
      <c r="B15" s="4">
        <f>-2*B14/100</f>
        <v>-0.06283185307</v>
      </c>
    </row>
    <row r="16" spans="1:2" ht="12.75">
      <c r="A16" s="2" t="s">
        <v>27</v>
      </c>
      <c r="B16">
        <f>2*B14/500</f>
        <v>0.012566370614</v>
      </c>
    </row>
    <row r="17" ht="12.75">
      <c r="A17" s="2"/>
    </row>
    <row r="18" spans="2:10" ht="12.75">
      <c r="B18" s="2" t="s">
        <v>25</v>
      </c>
      <c r="C18" s="2" t="s">
        <v>12</v>
      </c>
      <c r="D18" s="2" t="s">
        <v>12</v>
      </c>
      <c r="E18" s="2" t="s">
        <v>12</v>
      </c>
      <c r="F18" s="2" t="s">
        <v>12</v>
      </c>
      <c r="G18" s="2" t="s">
        <v>12</v>
      </c>
      <c r="H18" s="2" t="s">
        <v>12</v>
      </c>
      <c r="I18" s="2" t="s">
        <v>12</v>
      </c>
      <c r="J18" s="2" t="s">
        <v>12</v>
      </c>
    </row>
    <row r="19" spans="1:10" ht="12.75">
      <c r="A19" s="2" t="s">
        <v>17</v>
      </c>
      <c r="B19" s="2" t="s">
        <v>18</v>
      </c>
      <c r="C19" s="2" t="s">
        <v>19</v>
      </c>
      <c r="D19" s="2" t="s">
        <v>20</v>
      </c>
      <c r="E19" s="2" t="s">
        <v>21</v>
      </c>
      <c r="F19" s="2" t="s">
        <v>22</v>
      </c>
      <c r="G19" s="2" t="s">
        <v>23</v>
      </c>
      <c r="H19" s="2" t="s">
        <v>24</v>
      </c>
      <c r="I19" s="2" t="s">
        <v>28</v>
      </c>
      <c r="J19" s="2" t="s">
        <v>32</v>
      </c>
    </row>
    <row r="20" spans="1:10" ht="12.75">
      <c r="A20">
        <f>B15</f>
        <v>-0.06283185307</v>
      </c>
      <c r="B20">
        <v>0</v>
      </c>
      <c r="C20">
        <f>(2/$B$14)*SIN(A20)</f>
        <v>-0.03997368624959516</v>
      </c>
      <c r="D20">
        <f>(2/$B$14)*(SIN(A20)-SIN(3*A20))</f>
        <v>0.07931696358794749</v>
      </c>
      <c r="E20">
        <f>(2/$B$14)*(SIN(A20)-SIN(3*A20)+SIN(5*A20))</f>
        <v>-0.1174093650289319</v>
      </c>
      <c r="F20">
        <f>(2/$B$14)*(SIN(A20)-SIN(3*A20)+SIN(5*A20)-SIN(7*A20))</f>
        <v>0.15365015064656085</v>
      </c>
      <c r="G20">
        <f>(2/$B$14)*(SIN(A20)-SIN(3*A20)+SIN(5*A20)-SIN(7*A20)+SIN(9*A20))</f>
        <v>-0.18746778160248084</v>
      </c>
      <c r="H20">
        <f>(2/$B$14)*(SIN(A20)-SIN(3*A20)+SIN(5*A20)-SIN(7*A20)+SIN(9*A20)-SIN(11*A20))</f>
        <v>0.21832893365487396</v>
      </c>
      <c r="I20">
        <f>(2/$B$14)*(SIN(A20)-SIN(3*A20)+SIN(5*A20)-SIN(7*A20)+SIN(9*A20)-SIN(11*A20)+SIN(13*A20))</f>
        <v>-0.24574690800034335</v>
      </c>
      <c r="J20">
        <f>(2/$B$14)*(SIN(A20)-SIN(3*A20)+SIN(5*A20)-SIN(7*A20)+SIN(9*A20)-SIN(11*A20)+SIN(13*A20)-SIN(15*A20))</f>
        <v>0.26928930680478125</v>
      </c>
    </row>
    <row r="21" spans="1:10" ht="12.75">
      <c r="A21">
        <f>A20+$B$16</f>
        <v>-0.050265482456</v>
      </c>
      <c r="B21">
        <v>0</v>
      </c>
      <c r="C21">
        <f aca="true" t="shared" si="0" ref="C21:C84">(2/$B$14)*SIN(A21)</f>
        <v>-0.03198652640237</v>
      </c>
      <c r="D21">
        <f aca="true" t="shared" si="1" ref="D21:D84">(2/$B$14)*(SIN(A21)-SIN(3*A21))</f>
        <v>0.06365005394749293</v>
      </c>
      <c r="E21">
        <f aca="true" t="shared" si="2" ref="E21:E84">(2/$B$14)*(SIN(A21)-SIN(3*A21)+SIN(5*A21))</f>
        <v>-0.0946708454096121</v>
      </c>
      <c r="F21">
        <f aca="true" t="shared" si="3" ref="F21:F84">(2/$B$14)*(SIN(A21)-SIN(3*A21)+SIN(5*A21)-SIN(7*A21))</f>
        <v>0.12473565389010777</v>
      </c>
      <c r="G21">
        <f aca="true" t="shared" si="4" ref="G21:G84">(2/$B$14)*(SIN(A21)-SIN(3*A21)+SIN(5*A21)-SIN(7*A21)+SIN(9*A21))</f>
        <v>-0.15354088597404011</v>
      </c>
      <c r="H21">
        <f aca="true" t="shared" si="5" ref="H21:H84">(2/$B$14)*(SIN(A21)-SIN(3*A21)+SIN(5*A21)-SIN(7*A21)+SIN(9*A21)-SIN(11*A21))</f>
        <v>0.18079566740614303</v>
      </c>
      <c r="I21">
        <f aca="true" t="shared" si="6" ref="I21:I84">(2/$B$14)*(SIN(A21)-SIN(3*A21)+SIN(5*A21)-SIN(7*A21)+SIN(9*A21)-SIN(11*A21)+SIN(13*A21))</f>
        <v>-0.2062247803291738</v>
      </c>
      <c r="J21">
        <f aca="true" t="shared" si="7" ref="J21:J84">(2/$B$14)*(SIN(A21)-SIN(3*A21)+SIN(5*A21)-SIN(7*A21)+SIN(9*A21)-SIN(11*A21)+SIN(13*A21)-SIN(15*A21))</f>
        <v>0.22957144242448949</v>
      </c>
    </row>
    <row r="22" spans="1:10" ht="12.75">
      <c r="A22">
        <f aca="true" t="shared" si="8" ref="A22:A85">A21+$B$16</f>
        <v>-0.037699111842000005</v>
      </c>
      <c r="B22">
        <v>0</v>
      </c>
      <c r="C22">
        <f t="shared" si="0"/>
        <v>-0.023994315511826615</v>
      </c>
      <c r="D22">
        <f t="shared" si="1"/>
        <v>0.04785229053656622</v>
      </c>
      <c r="E22">
        <f t="shared" si="2"/>
        <v>-0.07143835930097645</v>
      </c>
      <c r="F22">
        <f t="shared" si="3"/>
        <v>0.09461850105742549</v>
      </c>
      <c r="G22">
        <f t="shared" si="4"/>
        <v>-0.11726100161651459</v>
      </c>
      <c r="H22">
        <f t="shared" si="5"/>
        <v>0.13923720177337603</v>
      </c>
      <c r="I22">
        <f t="shared" si="6"/>
        <v>-0.16042222837494047</v>
      </c>
      <c r="J22">
        <f t="shared" si="7"/>
        <v>0.18069570387410122</v>
      </c>
    </row>
    <row r="23" spans="1:10" ht="12.75">
      <c r="A23">
        <f t="shared" si="8"/>
        <v>-0.025132741228000004</v>
      </c>
      <c r="B23">
        <v>0</v>
      </c>
      <c r="C23">
        <f t="shared" si="0"/>
        <v>-0.015998315640713197</v>
      </c>
      <c r="D23">
        <f t="shared" si="1"/>
        <v>0.031956218147659005</v>
      </c>
      <c r="E23">
        <f t="shared" si="2"/>
        <v>-0.0478333964741533</v>
      </c>
      <c r="F23">
        <f t="shared" si="3"/>
        <v>0.06358974348979765</v>
      </c>
      <c r="G23">
        <f t="shared" si="4"/>
        <v>-0.07918545729457152</v>
      </c>
      <c r="H23">
        <f t="shared" si="5"/>
        <v>0.09458114176188606</v>
      </c>
      <c r="I23">
        <f t="shared" si="6"/>
        <v>-0.10973790605661882</v>
      </c>
      <c r="J23">
        <f t="shared" si="7"/>
        <v>0.12461746287673899</v>
      </c>
    </row>
    <row r="24" spans="1:10" ht="12.75">
      <c r="A24">
        <f t="shared" si="8"/>
        <v>-0.012566370614000004</v>
      </c>
      <c r="B24">
        <v>0</v>
      </c>
      <c r="C24">
        <f t="shared" si="0"/>
        <v>-0.0079997894501019</v>
      </c>
      <c r="D24">
        <f t="shared" si="1"/>
        <v>0.015994526061724718</v>
      </c>
      <c r="E24">
        <f t="shared" si="2"/>
        <v>-0.023979160187870455</v>
      </c>
      <c r="F24">
        <f t="shared" si="3"/>
        <v>0.031948648562487456</v>
      </c>
      <c r="G24">
        <f t="shared" si="4"/>
        <v>-0.0398979574859054</v>
      </c>
      <c r="H24">
        <f t="shared" si="5"/>
        <v>0.04782206600422776</v>
      </c>
      <c r="I24">
        <f t="shared" si="6"/>
        <v>-0.055715969080674166</v>
      </c>
      <c r="J24">
        <f t="shared" si="7"/>
        <v>0.06357468075686852</v>
      </c>
    </row>
    <row r="25" spans="1:10" ht="12.75">
      <c r="A25">
        <f t="shared" si="8"/>
        <v>0</v>
      </c>
      <c r="B25">
        <v>0</v>
      </c>
      <c r="C25">
        <f t="shared" si="0"/>
        <v>0</v>
      </c>
      <c r="D25">
        <f t="shared" si="1"/>
        <v>0</v>
      </c>
      <c r="E25">
        <f t="shared" si="2"/>
        <v>0</v>
      </c>
      <c r="F25">
        <f t="shared" si="3"/>
        <v>0</v>
      </c>
      <c r="G25">
        <f t="shared" si="4"/>
        <v>0</v>
      </c>
      <c r="H25">
        <f t="shared" si="5"/>
        <v>0</v>
      </c>
      <c r="I25">
        <f t="shared" si="6"/>
        <v>0</v>
      </c>
      <c r="J25">
        <f t="shared" si="7"/>
        <v>0</v>
      </c>
    </row>
    <row r="26" spans="1:10" ht="12.75">
      <c r="A26">
        <f t="shared" si="8"/>
        <v>0.012566370614</v>
      </c>
      <c r="B26">
        <v>0</v>
      </c>
      <c r="C26">
        <f t="shared" si="0"/>
        <v>0.007999789450101899</v>
      </c>
      <c r="D26">
        <f t="shared" si="1"/>
        <v>-0.015994526061724718</v>
      </c>
      <c r="E26">
        <f t="shared" si="2"/>
        <v>0.023979160187870444</v>
      </c>
      <c r="F26">
        <f t="shared" si="3"/>
        <v>-0.031948648562487456</v>
      </c>
      <c r="G26">
        <f t="shared" si="4"/>
        <v>0.03989795748590537</v>
      </c>
      <c r="H26">
        <f t="shared" si="5"/>
        <v>-0.04782206600422777</v>
      </c>
      <c r="I26">
        <f t="shared" si="6"/>
        <v>0.055715969080674124</v>
      </c>
      <c r="J26">
        <f t="shared" si="7"/>
        <v>-0.06357468075686852</v>
      </c>
    </row>
    <row r="27" spans="1:10" ht="12.75">
      <c r="A27">
        <f t="shared" si="8"/>
        <v>0.025132741228</v>
      </c>
      <c r="B27">
        <v>0</v>
      </c>
      <c r="C27">
        <f t="shared" si="0"/>
        <v>0.015998315640713197</v>
      </c>
      <c r="D27">
        <f t="shared" si="1"/>
        <v>-0.031956218147659005</v>
      </c>
      <c r="E27">
        <f t="shared" si="2"/>
        <v>0.047833396474153286</v>
      </c>
      <c r="F27">
        <f t="shared" si="3"/>
        <v>-0.06358974348979765</v>
      </c>
      <c r="G27">
        <f t="shared" si="4"/>
        <v>0.07918545729457149</v>
      </c>
      <c r="H27">
        <f t="shared" si="5"/>
        <v>-0.09458114176188605</v>
      </c>
      <c r="I27">
        <f t="shared" si="6"/>
        <v>0.1097379060566188</v>
      </c>
      <c r="J27">
        <f t="shared" si="7"/>
        <v>-0.12461746287673897</v>
      </c>
    </row>
    <row r="28" spans="1:10" ht="12.75">
      <c r="A28">
        <f t="shared" si="8"/>
        <v>0.037699111842000005</v>
      </c>
      <c r="B28">
        <v>0</v>
      </c>
      <c r="C28">
        <f t="shared" si="0"/>
        <v>0.023994315511826615</v>
      </c>
      <c r="D28">
        <f t="shared" si="1"/>
        <v>-0.04785229053656622</v>
      </c>
      <c r="E28">
        <f t="shared" si="2"/>
        <v>0.07143835930097645</v>
      </c>
      <c r="F28">
        <f t="shared" si="3"/>
        <v>-0.09461850105742549</v>
      </c>
      <c r="G28">
        <f t="shared" si="4"/>
        <v>0.11726100161651459</v>
      </c>
      <c r="H28">
        <f t="shared" si="5"/>
        <v>-0.13923720177337603</v>
      </c>
      <c r="I28">
        <f t="shared" si="6"/>
        <v>0.16042222837494047</v>
      </c>
      <c r="J28">
        <f t="shared" si="7"/>
        <v>-0.18069570387410122</v>
      </c>
    </row>
    <row r="29" spans="1:10" ht="12.75">
      <c r="A29">
        <f t="shared" si="8"/>
        <v>0.050265482456</v>
      </c>
      <c r="B29">
        <v>0</v>
      </c>
      <c r="C29">
        <f t="shared" si="0"/>
        <v>0.03198652640237</v>
      </c>
      <c r="D29">
        <f t="shared" si="1"/>
        <v>-0.06365005394749293</v>
      </c>
      <c r="E29">
        <f t="shared" si="2"/>
        <v>0.0946708454096121</v>
      </c>
      <c r="F29">
        <f t="shared" si="3"/>
        <v>-0.12473565389010777</v>
      </c>
      <c r="G29">
        <f t="shared" si="4"/>
        <v>0.15354088597404011</v>
      </c>
      <c r="H29">
        <f t="shared" si="5"/>
        <v>-0.18079566740614303</v>
      </c>
      <c r="I29">
        <f t="shared" si="6"/>
        <v>0.2062247803291738</v>
      </c>
      <c r="J29">
        <f t="shared" si="7"/>
        <v>-0.22957144242448949</v>
      </c>
    </row>
    <row r="30" spans="1:10" ht="12.75">
      <c r="A30">
        <f t="shared" si="8"/>
        <v>0.06283185307</v>
      </c>
      <c r="B30">
        <v>0</v>
      </c>
      <c r="C30">
        <f t="shared" si="0"/>
        <v>0.03997368624959516</v>
      </c>
      <c r="D30">
        <f t="shared" si="1"/>
        <v>-0.07931696358794749</v>
      </c>
      <c r="E30">
        <f t="shared" si="2"/>
        <v>0.1174093650289319</v>
      </c>
      <c r="F30">
        <f t="shared" si="3"/>
        <v>-0.15365015064656085</v>
      </c>
      <c r="G30">
        <f t="shared" si="4"/>
        <v>0.18746778160248084</v>
      </c>
      <c r="H30">
        <f t="shared" si="5"/>
        <v>-0.21832893365487396</v>
      </c>
      <c r="I30">
        <f t="shared" si="6"/>
        <v>0.24574690800034335</v>
      </c>
      <c r="J30">
        <f t="shared" si="7"/>
        <v>-0.26928930680478125</v>
      </c>
    </row>
    <row r="31" spans="1:10" ht="12.75">
      <c r="A31">
        <f t="shared" si="8"/>
        <v>0.075398223684</v>
      </c>
      <c r="B31">
        <v>0</v>
      </c>
      <c r="C31">
        <f t="shared" si="0"/>
        <v>0.047954533788372194</v>
      </c>
      <c r="D31">
        <f t="shared" si="1"/>
        <v>-0.09482066699599694</v>
      </c>
      <c r="E31">
        <f t="shared" si="2"/>
        <v>0.13953470193736084</v>
      </c>
      <c r="F31">
        <f t="shared" si="3"/>
        <v>-0.1810817860478969</v>
      </c>
      <c r="G31">
        <f t="shared" si="4"/>
        <v>0.21851894549589546</v>
      </c>
      <c r="H31">
        <f t="shared" si="5"/>
        <v>-0.25099648739799857</v>
      </c>
      <c r="I31">
        <f t="shared" si="6"/>
        <v>0.2777772848826677</v>
      </c>
      <c r="J31">
        <f t="shared" si="7"/>
        <v>-0.2982535072979812</v>
      </c>
    </row>
    <row r="32" spans="1:10" ht="12.75">
      <c r="A32">
        <f t="shared" si="8"/>
        <v>0.08796459429799999</v>
      </c>
      <c r="B32">
        <v>0</v>
      </c>
      <c r="C32">
        <f t="shared" si="0"/>
        <v>0.05592780875035789</v>
      </c>
      <c r="D32">
        <f t="shared" si="1"/>
        <v>-0.11012905160804402</v>
      </c>
      <c r="E32">
        <f t="shared" si="2"/>
        <v>0.16093046406744868</v>
      </c>
      <c r="F32">
        <f t="shared" si="3"/>
        <v>-0.20676373891232697</v>
      </c>
      <c r="G32">
        <f t="shared" si="4"/>
        <v>0.24621394194688623</v>
      </c>
      <c r="H32">
        <f t="shared" si="5"/>
        <v>-0.27806319289760345</v>
      </c>
      <c r="I32">
        <f t="shared" si="6"/>
        <v>0.3013282629981931</v>
      </c>
      <c r="J32">
        <f t="shared" si="7"/>
        <v>-0.3152909285702419</v>
      </c>
    </row>
    <row r="33" spans="1:10" ht="12.75">
      <c r="A33">
        <f t="shared" si="8"/>
        <v>0.10053096491199999</v>
      </c>
      <c r="B33">
        <v>0</v>
      </c>
      <c r="C33">
        <f t="shared" si="0"/>
        <v>0.06389225206300668</v>
      </c>
      <c r="D33">
        <f t="shared" si="1"/>
        <v>-0.1252102919844365</v>
      </c>
      <c r="E33">
        <f t="shared" si="2"/>
        <v>0.18148362236019444</v>
      </c>
      <c r="F33">
        <f t="shared" si="3"/>
        <v>-0.23044499660524248</v>
      </c>
      <c r="G33">
        <f t="shared" si="4"/>
        <v>0.2701217660809695</v>
      </c>
      <c r="H33">
        <f t="shared" si="5"/>
        <v>-0.2989153579021648</v>
      </c>
      <c r="I33">
        <f t="shared" si="6"/>
        <v>0.3156656812710798</v>
      </c>
      <c r="J33">
        <f t="shared" si="7"/>
        <v>-0.31969786741412554</v>
      </c>
    </row>
    <row r="34" spans="1:10" ht="12.75">
      <c r="A34">
        <f t="shared" si="8"/>
        <v>0.11309733552599999</v>
      </c>
      <c r="B34">
        <v>0</v>
      </c>
      <c r="C34">
        <f t="shared" si="0"/>
        <v>0.07184660604839281</v>
      </c>
      <c r="D34">
        <f t="shared" si="1"/>
        <v>-0.1400328966255472</v>
      </c>
      <c r="E34">
        <f t="shared" si="2"/>
        <v>0.20108503562349442</v>
      </c>
      <c r="F34">
        <f t="shared" si="3"/>
        <v>-0.25189264523571875</v>
      </c>
      <c r="G34">
        <f t="shared" si="4"/>
        <v>0.2898672680562436</v>
      </c>
      <c r="H34">
        <f t="shared" si="5"/>
        <v>-0.3130742392892007</v>
      </c>
      <c r="I34">
        <f t="shared" si="6"/>
        <v>0.3203312506737473</v>
      </c>
      <c r="J34">
        <f t="shared" si="7"/>
        <v>-0.3112685846615279</v>
      </c>
    </row>
    <row r="35" spans="1:10" ht="12.75">
      <c r="A35">
        <f t="shared" si="8"/>
        <v>0.12566370614</v>
      </c>
      <c r="B35">
        <v>0</v>
      </c>
      <c r="C35">
        <f t="shared" si="0"/>
        <v>0.07978961462181229</v>
      </c>
      <c r="D35">
        <f t="shared" si="1"/>
        <v>-0.15456575431154548</v>
      </c>
      <c r="E35">
        <f t="shared" si="2"/>
        <v>0.2196299592053561</v>
      </c>
      <c r="F35">
        <f t="shared" si="3"/>
        <v>-0.2708940060205914</v>
      </c>
      <c r="G35">
        <f t="shared" si="4"/>
        <v>0.30513678616005757</v>
      </c>
      <c r="H35">
        <f t="shared" si="5"/>
        <v>-0.32020669981157807</v>
      </c>
      <c r="I35">
        <f t="shared" si="6"/>
        <v>0.3151568488772166</v>
      </c>
      <c r="J35">
        <f t="shared" si="7"/>
        <v>-0.2903045340632132</v>
      </c>
    </row>
    <row r="36" spans="1:10" ht="12.75">
      <c r="A36">
        <f t="shared" si="8"/>
        <v>0.138230076754</v>
      </c>
      <c r="B36">
        <v>0</v>
      </c>
      <c r="C36">
        <f t="shared" si="0"/>
        <v>0.08772002349013314</v>
      </c>
      <c r="D36">
        <f t="shared" si="1"/>
        <v>-0.1687781798997575</v>
      </c>
      <c r="E36">
        <f t="shared" si="2"/>
        <v>0.23701853535759732</v>
      </c>
      <c r="F36">
        <f t="shared" si="3"/>
        <v>-0.2872585994868924</v>
      </c>
      <c r="G36">
        <f t="shared" si="4"/>
        <v>0.31568290785855196</v>
      </c>
      <c r="H36">
        <f t="shared" si="5"/>
        <v>-0.32013278612784474</v>
      </c>
      <c r="I36">
        <f t="shared" si="6"/>
        <v>0.3002702898167025</v>
      </c>
      <c r="J36">
        <f t="shared" si="7"/>
        <v>-0.25760386939113383</v>
      </c>
    </row>
    <row r="37" spans="1:10" ht="12.75">
      <c r="A37">
        <f t="shared" si="8"/>
        <v>0.15079644736800002</v>
      </c>
      <c r="B37">
        <v>0</v>
      </c>
      <c r="C37">
        <f t="shared" si="0"/>
        <v>0.09563658034986293</v>
      </c>
      <c r="D37">
        <f t="shared" si="1"/>
        <v>-0.18263995951428497</v>
      </c>
      <c r="E37">
        <f t="shared" si="2"/>
        <v>0.2531562632393784</v>
      </c>
      <c r="F37">
        <f t="shared" si="3"/>
        <v>-0.30081992058267215</v>
      </c>
      <c r="G37">
        <f t="shared" si="4"/>
        <v>0.32132828979795136</v>
      </c>
      <c r="H37">
        <f t="shared" si="5"/>
        <v>-0.3128300617232495</v>
      </c>
      <c r="I37">
        <f t="shared" si="6"/>
        <v>0.2760923791445206</v>
      </c>
      <c r="J37">
        <f t="shared" si="7"/>
        <v>-0.2144315861178646</v>
      </c>
    </row>
    <row r="38" spans="1:10" ht="12.75">
      <c r="A38">
        <f t="shared" si="8"/>
        <v>0.16336281798200003</v>
      </c>
      <c r="B38">
        <v>0</v>
      </c>
      <c r="C38">
        <f t="shared" si="0"/>
        <v>0.10353803508490192</v>
      </c>
      <c r="D38">
        <f t="shared" si="1"/>
        <v>-0.19612139506341458</v>
      </c>
      <c r="E38">
        <f t="shared" si="2"/>
        <v>0.26795444659180273</v>
      </c>
      <c r="F38">
        <f t="shared" si="3"/>
        <v>-0.3114370093039939</v>
      </c>
      <c r="G38">
        <f t="shared" si="4"/>
        <v>0.3219684806589541</v>
      </c>
      <c r="H38">
        <f t="shared" si="5"/>
        <v>-0.2984345952855931</v>
      </c>
      <c r="I38">
        <f t="shared" si="6"/>
        <v>0.24332531803639024</v>
      </c>
      <c r="J38">
        <f t="shared" si="7"/>
        <v>-0.16247139726501017</v>
      </c>
    </row>
    <row r="39" spans="1:10" ht="12.75">
      <c r="A39">
        <f t="shared" si="8"/>
        <v>0.17592918859600004</v>
      </c>
      <c r="B39">
        <v>0</v>
      </c>
      <c r="C39">
        <f t="shared" si="0"/>
        <v>0.11142313996395095</v>
      </c>
      <c r="D39">
        <f t="shared" si="1"/>
        <v>-0.20919334802130685</v>
      </c>
      <c r="E39">
        <f t="shared" si="2"/>
        <v>0.28133061720464075</v>
      </c>
      <c r="F39">
        <f t="shared" si="3"/>
        <v>-0.31899580310995895</v>
      </c>
      <c r="G39">
        <f t="shared" si="4"/>
        <v>0.31757370445518524</v>
      </c>
      <c r="H39">
        <f t="shared" si="5"/>
        <v>-0.27723857423753745</v>
      </c>
      <c r="I39">
        <f t="shared" si="6"/>
        <v>0.2029327681156631</v>
      </c>
      <c r="J39">
        <f t="shared" si="7"/>
        <v>-0.1037611462790609</v>
      </c>
    </row>
    <row r="40" spans="1:10" ht="12.75">
      <c r="A40">
        <f t="shared" si="8"/>
        <v>0.18849555921000005</v>
      </c>
      <c r="B40">
        <v>0</v>
      </c>
      <c r="C40">
        <f t="shared" si="0"/>
        <v>0.11929064983754269</v>
      </c>
      <c r="D40">
        <f t="shared" si="1"/>
        <v>-0.22182728241149902</v>
      </c>
      <c r="E40">
        <f t="shared" si="2"/>
        <v>0.29320893239362567</v>
      </c>
      <c r="F40">
        <f t="shared" si="3"/>
        <v>-0.3234102591748094</v>
      </c>
      <c r="G40">
        <f t="shared" si="4"/>
        <v>0.3081895761604657</v>
      </c>
      <c r="H40">
        <f t="shared" si="5"/>
        <v>-0.24968458304737046</v>
      </c>
      <c r="I40">
        <f t="shared" si="6"/>
        <v>0.15611213225402973</v>
      </c>
      <c r="J40">
        <f t="shared" si="7"/>
        <v>-0.0406141964172156</v>
      </c>
    </row>
    <row r="41" spans="1:10" ht="12.75">
      <c r="A41">
        <f t="shared" si="8"/>
        <v>0.20106192982400006</v>
      </c>
      <c r="B41">
        <v>0</v>
      </c>
      <c r="C41">
        <f t="shared" si="0"/>
        <v>0.12713932233466504</v>
      </c>
      <c r="D41">
        <f t="shared" si="1"/>
        <v>-0.2339953069308911</v>
      </c>
      <c r="E41">
        <f t="shared" si="2"/>
        <v>0.30352054481135576</v>
      </c>
      <c r="F41">
        <f t="shared" si="3"/>
        <v>-0.32462323640233787</v>
      </c>
      <c r="G41">
        <f t="shared" si="4"/>
        <v>0.29393673625638717</v>
      </c>
      <c r="H41">
        <f t="shared" si="5"/>
        <v>-0.2163566552281256</v>
      </c>
      <c r="I41">
        <f t="shared" si="6"/>
        <v>0.10425983280651702</v>
      </c>
      <c r="J41">
        <f t="shared" si="7"/>
        <v>0.02447021812799185</v>
      </c>
    </row>
    <row r="42" spans="1:10" ht="12.75">
      <c r="A42">
        <f t="shared" si="8"/>
        <v>0.21362830043800007</v>
      </c>
      <c r="B42">
        <v>0</v>
      </c>
      <c r="C42">
        <f t="shared" si="0"/>
        <v>0.13496791805894612</v>
      </c>
      <c r="D42">
        <f t="shared" si="1"/>
        <v>-0.24567021615410622</v>
      </c>
      <c r="E42">
        <f t="shared" si="2"/>
        <v>0.31220394302619126</v>
      </c>
      <c r="F42">
        <f t="shared" si="3"/>
        <v>-0.3226071290881231</v>
      </c>
      <c r="G42">
        <f t="shared" si="4"/>
        <v>0.27500940571436583</v>
      </c>
      <c r="H42">
        <f t="shared" si="5"/>
        <v>-0.17796827518501349</v>
      </c>
      <c r="I42">
        <f t="shared" si="6"/>
        <v>0.04893057396421736</v>
      </c>
      <c r="J42">
        <f t="shared" si="7"/>
        <v>0.08890426015676178</v>
      </c>
    </row>
    <row r="43" spans="1:10" ht="12.75">
      <c r="A43">
        <f t="shared" si="8"/>
        <v>0.22619467105200008</v>
      </c>
      <c r="B43">
        <v>0</v>
      </c>
      <c r="C43">
        <f t="shared" si="0"/>
        <v>0.1427752007843692</v>
      </c>
      <c r="D43">
        <f t="shared" si="1"/>
        <v>-0.2568255307594233</v>
      </c>
      <c r="E43">
        <f t="shared" si="2"/>
        <v>0.31920526142122585</v>
      </c>
      <c r="F43">
        <f t="shared" si="3"/>
        <v>-0.31736424614391834</v>
      </c>
      <c r="G43">
        <f t="shared" si="4"/>
        <v>0.25167287786484716</v>
      </c>
      <c r="H43">
        <f t="shared" si="5"/>
        <v>-0.13534756991585706</v>
      </c>
      <c r="I43">
        <f t="shared" si="6"/>
        <v>-0.008208247525180238</v>
      </c>
      <c r="J43">
        <f t="shared" si="7"/>
        <v>0.15011265177655728</v>
      </c>
    </row>
    <row r="44" spans="1:10" ht="12.75">
      <c r="A44">
        <f t="shared" si="8"/>
        <v>0.2387610416660001</v>
      </c>
      <c r="B44">
        <v>0</v>
      </c>
      <c r="C44">
        <f t="shared" si="0"/>
        <v>0.15055993765048706</v>
      </c>
      <c r="D44">
        <f t="shared" si="1"/>
        <v>-0.26743553671887327</v>
      </c>
      <c r="E44">
        <f t="shared" si="2"/>
        <v>0.3244785580889568</v>
      </c>
      <c r="F44">
        <f t="shared" si="3"/>
        <v>-0.3089269318797282</v>
      </c>
      <c r="G44">
        <f t="shared" si="4"/>
        <v>0.22425997835997002</v>
      </c>
      <c r="H44">
        <f t="shared" si="5"/>
        <v>-0.08941998970633738</v>
      </c>
      <c r="I44">
        <f t="shared" si="6"/>
        <v>-0.06542567413738809</v>
      </c>
      <c r="J44">
        <f t="shared" si="7"/>
        <v>0.20563384148638172</v>
      </c>
    </row>
    <row r="45" spans="1:10" ht="12.75">
      <c r="A45">
        <f t="shared" si="8"/>
        <v>0.2513274122800001</v>
      </c>
      <c r="B45">
        <v>0</v>
      </c>
      <c r="C45">
        <f t="shared" si="0"/>
        <v>0.15832089935710508</v>
      </c>
      <c r="D45">
        <f t="shared" si="1"/>
        <v>-0.27747532339655845</v>
      </c>
      <c r="E45">
        <f t="shared" si="2"/>
        <v>0.32798605952620674</v>
      </c>
      <c r="F45">
        <f t="shared" si="3"/>
        <v>-0.2973574264561403</v>
      </c>
      <c r="G45">
        <f t="shared" si="4"/>
        <v>0.19316653880624457</v>
      </c>
      <c r="H45">
        <f t="shared" si="5"/>
        <v>-0.041188830180262447</v>
      </c>
      <c r="I45">
        <f t="shared" si="6"/>
        <v>-0.12097844474536228</v>
      </c>
      <c r="J45">
        <f t="shared" si="7"/>
        <v>0.25321726872529327</v>
      </c>
    </row>
    <row r="46" spans="1:10" ht="12.75">
      <c r="A46">
        <f t="shared" si="8"/>
        <v>0.2638937828940001</v>
      </c>
      <c r="B46">
        <v>0</v>
      </c>
      <c r="C46">
        <f t="shared" si="0"/>
        <v>0.166056860358402</v>
      </c>
      <c r="D46">
        <f t="shared" si="1"/>
        <v>-0.2869208205008113</v>
      </c>
      <c r="E46">
        <f t="shared" si="2"/>
        <v>0.32969837106762373</v>
      </c>
      <c r="F46">
        <f t="shared" si="3"/>
        <v>-0.2827474662555041</v>
      </c>
      <c r="G46">
        <f t="shared" si="4"/>
        <v>0.15884594343681419</v>
      </c>
      <c r="H46">
        <f t="shared" si="5"/>
        <v>0.00828600573078541</v>
      </c>
      <c r="I46">
        <f t="shared" si="6"/>
        <v>-0.17316289220857986</v>
      </c>
      <c r="J46">
        <f t="shared" si="7"/>
        <v>0.2909129494075066</v>
      </c>
    </row>
    <row r="47" spans="1:10" ht="12.75">
      <c r="A47">
        <f t="shared" si="8"/>
        <v>0.27646015350800013</v>
      </c>
      <c r="B47">
        <v>0</v>
      </c>
      <c r="C47">
        <f t="shared" si="0"/>
        <v>0.17376659905645758</v>
      </c>
      <c r="D47">
        <f t="shared" si="1"/>
        <v>-0.2957488338374366</v>
      </c>
      <c r="E47">
        <f t="shared" si="2"/>
        <v>0.3295946521341992</v>
      </c>
      <c r="F47">
        <f t="shared" si="3"/>
        <v>-0.2652176265585234</v>
      </c>
      <c r="G47">
        <f t="shared" si="4"/>
        <v>0.12180282122218063</v>
      </c>
      <c r="H47">
        <f t="shared" si="5"/>
        <v>0.057910569102299234</v>
      </c>
      <c r="I47">
        <f t="shared" si="6"/>
        <v>-0.2203659707104359</v>
      </c>
      <c r="J47">
        <f t="shared" si="7"/>
        <v>0.31714988100118136</v>
      </c>
    </row>
    <row r="48" spans="1:10" ht="12.75">
      <c r="A48">
        <f t="shared" si="8"/>
        <v>0.28902652412200014</v>
      </c>
      <c r="B48">
        <v>0</v>
      </c>
      <c r="C48">
        <f t="shared" si="0"/>
        <v>0.18144889799415745</v>
      </c>
      <c r="D48">
        <f t="shared" si="1"/>
        <v>-0.30393707981298235</v>
      </c>
      <c r="E48">
        <f t="shared" si="2"/>
        <v>0.32766275551512825</v>
      </c>
      <c r="F48">
        <f t="shared" si="3"/>
        <v>-0.2449164110357192</v>
      </c>
      <c r="G48">
        <f t="shared" si="4"/>
        <v>0.08258596790709641</v>
      </c>
      <c r="H48">
        <f t="shared" si="5"/>
        <v>0.10658028336180038</v>
      </c>
      <c r="I48">
        <f t="shared" si="6"/>
        <v>-0.2611139195713109</v>
      </c>
      <c r="J48">
        <f t="shared" si="7"/>
        <v>0.33080017521547606</v>
      </c>
    </row>
    <row r="49" spans="1:10" ht="12.75">
      <c r="A49">
        <f t="shared" si="8"/>
        <v>0.30159289473600015</v>
      </c>
      <c r="B49">
        <v>0</v>
      </c>
      <c r="C49">
        <f t="shared" si="0"/>
        <v>0.1891025440474433</v>
      </c>
      <c r="D49">
        <f t="shared" si="1"/>
        <v>-0.3114642186387689</v>
      </c>
      <c r="E49">
        <f t="shared" si="2"/>
        <v>0.32389933004643645</v>
      </c>
      <c r="F49">
        <f t="shared" si="3"/>
        <v>-0.22201909465406466</v>
      </c>
      <c r="G49">
        <f t="shared" si="4"/>
        <v>0.04178059344505321</v>
      </c>
      <c r="H49">
        <f t="shared" si="5"/>
        <v>0.15320373335272333</v>
      </c>
      <c r="I49">
        <f t="shared" si="6"/>
        <v>-0.29411713043673265</v>
      </c>
      <c r="J49">
        <f t="shared" si="7"/>
        <v>0.3312263555241917</v>
      </c>
    </row>
    <row r="50" spans="1:10" ht="12.75">
      <c r="A50">
        <f t="shared" si="8"/>
        <v>0.31415926535000016</v>
      </c>
      <c r="B50">
        <v>0</v>
      </c>
      <c r="C50">
        <f t="shared" si="0"/>
        <v>0.1967263286168795</v>
      </c>
      <c r="D50">
        <f t="shared" si="1"/>
        <v>-0.3183098861882453</v>
      </c>
      <c r="E50">
        <f t="shared" si="2"/>
        <v>0.318309886197532</v>
      </c>
      <c r="F50">
        <f t="shared" si="3"/>
        <v>-0.19672632864119252</v>
      </c>
      <c r="G50">
        <f t="shared" si="4"/>
        <v>3.005228371708559E-11</v>
      </c>
      <c r="H50">
        <f t="shared" si="5"/>
        <v>0.19672632859256636</v>
      </c>
      <c r="I50">
        <f t="shared" si="6"/>
        <v>-0.3183098861789588</v>
      </c>
      <c r="J50">
        <f t="shared" si="7"/>
        <v>0.3183098862068185</v>
      </c>
    </row>
    <row r="51" spans="1:10" ht="12.75">
      <c r="A51">
        <f t="shared" si="8"/>
        <v>0.32672563596400017</v>
      </c>
      <c r="B51">
        <v>0</v>
      </c>
      <c r="C51">
        <f t="shared" si="0"/>
        <v>0.20431904781850496</v>
      </c>
      <c r="D51">
        <f t="shared" si="1"/>
        <v>-0.32445472446216156</v>
      </c>
      <c r="E51">
        <f t="shared" si="2"/>
        <v>0.3109088242266331</v>
      </c>
      <c r="F51">
        <f t="shared" si="3"/>
        <v>-0.16926251812656726</v>
      </c>
      <c r="G51">
        <f t="shared" si="4"/>
        <v>-0.0421231957358907</v>
      </c>
      <c r="H51">
        <f t="shared" si="5"/>
        <v>0.23615334407684446</v>
      </c>
      <c r="I51">
        <f t="shared" si="6"/>
        <v>-0.33288377988065887</v>
      </c>
      <c r="J51">
        <f t="shared" si="7"/>
        <v>0.2924597061123995</v>
      </c>
    </row>
    <row r="52" spans="1:10" ht="12.75">
      <c r="A52">
        <f t="shared" si="8"/>
        <v>0.3392920065780002</v>
      </c>
      <c r="B52">
        <v>0</v>
      </c>
      <c r="C52">
        <f t="shared" si="0"/>
        <v>0.21187950267394015</v>
      </c>
      <c r="D52">
        <f t="shared" si="1"/>
        <v>-0.3298804106180223</v>
      </c>
      <c r="E52">
        <f t="shared" si="2"/>
        <v>0.3017194247172527</v>
      </c>
      <c r="F52">
        <f t="shared" si="3"/>
        <v>-0.13987398497506554</v>
      </c>
      <c r="G52">
        <f t="shared" si="4"/>
        <v>-0.08394617616776565</v>
      </c>
      <c r="H52">
        <f t="shared" si="5"/>
        <v>0.2705718519917284</v>
      </c>
      <c r="I52">
        <f t="shared" si="6"/>
        <v>-0.33731379712028875</v>
      </c>
      <c r="J52">
        <f t="shared" si="7"/>
        <v>0.2546002977296275</v>
      </c>
    </row>
    <row r="53" spans="1:10" ht="12.75">
      <c r="A53">
        <f t="shared" si="8"/>
        <v>0.3518583771920002</v>
      </c>
      <c r="B53">
        <v>0</v>
      </c>
      <c r="C53">
        <f t="shared" si="0"/>
        <v>0.21940649929971995</v>
      </c>
      <c r="D53">
        <f t="shared" si="1"/>
        <v>-0.33456968452233077</v>
      </c>
      <c r="E53">
        <f t="shared" si="2"/>
        <v>0.29077380146001625</v>
      </c>
      <c r="F53">
        <f t="shared" si="3"/>
        <v>-0.10882693012827566</v>
      </c>
      <c r="G53">
        <f t="shared" si="4"/>
        <v>-0.12482524571184393</v>
      </c>
      <c r="H53">
        <f t="shared" si="5"/>
        <v>0.29917107768784296</v>
      </c>
      <c r="I53">
        <f t="shared" si="6"/>
        <v>-0.33137624968458335</v>
      </c>
      <c r="J53">
        <f t="shared" si="7"/>
        <v>0.20613960211892254</v>
      </c>
    </row>
    <row r="54" spans="1:10" ht="12.75">
      <c r="A54">
        <f t="shared" si="8"/>
        <v>0.3644247478060002</v>
      </c>
      <c r="B54">
        <v>0</v>
      </c>
      <c r="C54">
        <f t="shared" si="0"/>
        <v>0.22689884909582148</v>
      </c>
      <c r="D54">
        <f t="shared" si="1"/>
        <v>-0.33850637478622736</v>
      </c>
      <c r="E54">
        <f t="shared" si="2"/>
        <v>0.2781128167964236</v>
      </c>
      <c r="F54">
        <f t="shared" si="3"/>
        <v>-0.07640521145802938</v>
      </c>
      <c r="G54">
        <f t="shared" si="4"/>
        <v>-0.16412523489154487</v>
      </c>
      <c r="H54">
        <f t="shared" si="5"/>
        <v>0.32126074287860723</v>
      </c>
      <c r="I54">
        <f t="shared" si="6"/>
        <v>-0.31515797816275376</v>
      </c>
      <c r="J54">
        <f t="shared" si="7"/>
        <v>0.14891786357072515</v>
      </c>
    </row>
    <row r="55" spans="1:10" ht="12.75">
      <c r="A55">
        <f t="shared" si="8"/>
        <v>0.3769911184200002</v>
      </c>
      <c r="B55">
        <v>0</v>
      </c>
      <c r="C55">
        <f t="shared" si="0"/>
        <v>0.2343553689333579</v>
      </c>
      <c r="D55">
        <f t="shared" si="1"/>
        <v>-0.3416754232472913</v>
      </c>
      <c r="E55">
        <f t="shared" si="2"/>
        <v>0.26378595969313823</v>
      </c>
      <c r="F55">
        <f t="shared" si="3"/>
        <v>-0.04290795470158525</v>
      </c>
      <c r="G55">
        <f t="shared" si="4"/>
        <v>-0.2012288540033233</v>
      </c>
      <c r="H55">
        <f t="shared" si="5"/>
        <v>0.3362869977082943</v>
      </c>
      <c r="I55">
        <f t="shared" si="6"/>
        <v>-0.2890564882847641</v>
      </c>
      <c r="J55">
        <f t="shared" si="7"/>
        <v>0.08513922532462943</v>
      </c>
    </row>
    <row r="56" spans="1:10" ht="12.75">
      <c r="A56">
        <f t="shared" si="8"/>
        <v>0.3895574890340002</v>
      </c>
      <c r="B56">
        <v>0</v>
      </c>
      <c r="C56">
        <f t="shared" si="0"/>
        <v>0.24177488134140826</v>
      </c>
      <c r="D56">
        <f t="shared" si="1"/>
        <v>-0.344062907862473</v>
      </c>
      <c r="E56">
        <f t="shared" si="2"/>
        <v>0.24785118696640013</v>
      </c>
      <c r="F56">
        <f t="shared" si="3"/>
        <v>-0.008647016475808605</v>
      </c>
      <c r="G56">
        <f t="shared" si="4"/>
        <v>-0.2355458655182211</v>
      </c>
      <c r="H56">
        <f t="shared" si="5"/>
        <v>0.3438455903538887</v>
      </c>
      <c r="I56">
        <f t="shared" si="6"/>
        <v>-0.25377094446830095</v>
      </c>
      <c r="J56">
        <f t="shared" si="7"/>
        <v>0.017288571310636946</v>
      </c>
    </row>
    <row r="57" spans="1:10" ht="12.75">
      <c r="A57">
        <f t="shared" si="8"/>
        <v>0.40212385964800024</v>
      </c>
      <c r="B57">
        <v>0</v>
      </c>
      <c r="C57">
        <f t="shared" si="0"/>
        <v>0.24915621469295363</v>
      </c>
      <c r="D57">
        <f t="shared" si="1"/>
        <v>-0.3456560639793952</v>
      </c>
      <c r="E57">
        <f t="shared" si="2"/>
        <v>0.23037472822559274</v>
      </c>
      <c r="F57">
        <f t="shared" si="3"/>
        <v>0.02605568035294873</v>
      </c>
      <c r="G57">
        <f t="shared" si="4"/>
        <v>-0.26652194585050487</v>
      </c>
      <c r="H57">
        <f t="shared" si="5"/>
        <v>0.34369197727760514</v>
      </c>
      <c r="I57">
        <f t="shared" si="6"/>
        <v>-0.21028420660077726</v>
      </c>
      <c r="J57">
        <f t="shared" si="7"/>
        <v>-0.051963307132937904</v>
      </c>
    </row>
    <row r="58" spans="1:10" ht="12.75">
      <c r="A58">
        <f t="shared" si="8"/>
        <v>0.41469023026200025</v>
      </c>
      <c r="B58">
        <v>0</v>
      </c>
      <c r="C58">
        <f t="shared" si="0"/>
        <v>0.25649820338989077</v>
      </c>
      <c r="D58">
        <f t="shared" si="1"/>
        <v>-0.3464433039555537</v>
      </c>
      <c r="E58">
        <f t="shared" si="2"/>
        <v>0.21143085525228222</v>
      </c>
      <c r="F58">
        <f t="shared" si="3"/>
        <v>0.06087091754625375</v>
      </c>
      <c r="G58">
        <f t="shared" si="4"/>
        <v>-0.2936471106132405</v>
      </c>
      <c r="H58">
        <f t="shared" si="5"/>
        <v>0.3357481380781431</v>
      </c>
      <c r="I58">
        <f t="shared" si="6"/>
        <v>-0.15983635521793493</v>
      </c>
      <c r="J58">
        <f t="shared" si="7"/>
        <v>-0.11986266885423966</v>
      </c>
    </row>
    <row r="59" spans="1:10" ht="12.75">
      <c r="A59">
        <f t="shared" si="8"/>
        <v>0.42725660087600026</v>
      </c>
      <c r="B59">
        <v>0</v>
      </c>
      <c r="C59">
        <f t="shared" si="0"/>
        <v>0.2637996880470935</v>
      </c>
      <c r="D59">
        <f t="shared" si="1"/>
        <v>-0.346414235097309</v>
      </c>
      <c r="E59">
        <f t="shared" si="2"/>
        <v>0.19110161667556733</v>
      </c>
      <c r="F59">
        <f t="shared" si="3"/>
        <v>0.09546503626919003</v>
      </c>
      <c r="G59">
        <f t="shared" si="4"/>
        <v>-0.3164635826526638</v>
      </c>
      <c r="H59">
        <f t="shared" si="5"/>
        <v>0.32010592491104384</v>
      </c>
      <c r="I59">
        <f t="shared" si="6"/>
        <v>-0.10389039861656393</v>
      </c>
      <c r="J59">
        <f t="shared" si="7"/>
        <v>-0.1836800131249518</v>
      </c>
    </row>
    <row r="60" spans="1:10" ht="12.75">
      <c r="A60">
        <f t="shared" si="8"/>
        <v>0.43982297149000027</v>
      </c>
      <c r="B60">
        <v>0</v>
      </c>
      <c r="C60">
        <f t="shared" si="0"/>
        <v>0.27105951567549286</v>
      </c>
      <c r="D60">
        <f t="shared" si="1"/>
        <v>-0.34555967589294223</v>
      </c>
      <c r="E60">
        <f t="shared" si="2"/>
        <v>0.1694765389457821</v>
      </c>
      <c r="F60">
        <f t="shared" si="3"/>
        <v>0.12950285263913675</v>
      </c>
      <c r="G60">
        <f t="shared" si="4"/>
        <v>-0.3345729889769501</v>
      </c>
      <c r="H60">
        <f t="shared" si="5"/>
        <v>0.2970268463654894</v>
      </c>
      <c r="I60">
        <f t="shared" si="6"/>
        <v>-0.04409108598008081</v>
      </c>
      <c r="J60">
        <f t="shared" si="7"/>
        <v>-0.24081741448823019</v>
      </c>
    </row>
    <row r="61" spans="1:10" ht="12.75">
      <c r="A61">
        <f t="shared" si="8"/>
        <v>0.4523893421040003</v>
      </c>
      <c r="B61">
        <v>0</v>
      </c>
      <c r="C61">
        <f t="shared" si="0"/>
        <v>0.278276539864148</v>
      </c>
      <c r="D61">
        <f t="shared" si="1"/>
        <v>-0.3438716705164756</v>
      </c>
      <c r="E61">
        <f t="shared" si="2"/>
        <v>0.14665229474590907</v>
      </c>
      <c r="F61">
        <f t="shared" si="3"/>
        <v>0.16265061032947734</v>
      </c>
      <c r="G61">
        <f t="shared" si="4"/>
        <v>-0.3476427810866793</v>
      </c>
      <c r="H61">
        <f t="shared" si="5"/>
        <v>0.2669382581163863</v>
      </c>
      <c r="I61">
        <f t="shared" si="6"/>
        <v>0.01778204331822618</v>
      </c>
      <c r="J61">
        <f t="shared" si="7"/>
        <v>-0.28891187092622045</v>
      </c>
    </row>
    <row r="62" spans="1:10" ht="12.75">
      <c r="A62">
        <f t="shared" si="8"/>
        <v>0.4649557127180003</v>
      </c>
      <c r="B62">
        <v>0</v>
      </c>
      <c r="C62">
        <f t="shared" si="0"/>
        <v>0.28544962096127713</v>
      </c>
      <c r="D62">
        <f t="shared" si="1"/>
        <v>-0.34134350158141774</v>
      </c>
      <c r="E62">
        <f t="shared" si="2"/>
        <v>0.12273234011293038</v>
      </c>
      <c r="F62">
        <f t="shared" si="3"/>
        <v>0.19457894610452545</v>
      </c>
      <c r="G62">
        <f t="shared" si="4"/>
        <v>-0.35541178306917376</v>
      </c>
      <c r="H62">
        <f t="shared" si="5"/>
        <v>0.2304260061794517</v>
      </c>
      <c r="I62">
        <f t="shared" si="6"/>
        <v>0.0798660684178821</v>
      </c>
      <c r="J62">
        <f t="shared" si="7"/>
        <v>-0.3259306467513835</v>
      </c>
    </row>
    <row r="63" spans="1:10" ht="12.75">
      <c r="A63">
        <f t="shared" si="8"/>
        <v>0.4775220833320003</v>
      </c>
      <c r="B63">
        <v>0</v>
      </c>
      <c r="C63">
        <f t="shared" si="0"/>
        <v>0.29257762625422207</v>
      </c>
      <c r="D63">
        <f t="shared" si="1"/>
        <v>-0.33796970112608077</v>
      </c>
      <c r="E63">
        <f t="shared" si="2"/>
        <v>0.0978265216692527</v>
      </c>
      <c r="F63">
        <f t="shared" si="3"/>
        <v>0.22496584394790636</v>
      </c>
      <c r="G63">
        <f t="shared" si="4"/>
        <v>-0.35769478301260726</v>
      </c>
      <c r="H63">
        <f t="shared" si="5"/>
        <v>0.18822364171730047</v>
      </c>
      <c r="I63">
        <f t="shared" si="6"/>
        <v>0.14026910781492707</v>
      </c>
      <c r="J63">
        <f t="shared" si="7"/>
        <v>-0.3502548573381466</v>
      </c>
    </row>
    <row r="64" spans="1:10" ht="12.75">
      <c r="A64">
        <f t="shared" si="8"/>
        <v>0.4900884539460003</v>
      </c>
      <c r="B64">
        <v>0</v>
      </c>
      <c r="C64">
        <f t="shared" si="0"/>
        <v>0.2996594301483166</v>
      </c>
      <c r="D64">
        <f t="shared" si="1"/>
        <v>-0.33374605981463146</v>
      </c>
      <c r="E64">
        <f t="shared" si="2"/>
        <v>0.07205065548676823</v>
      </c>
      <c r="F64">
        <f t="shared" si="3"/>
        <v>0.2534995534261338</v>
      </c>
      <c r="G64">
        <f t="shared" si="4"/>
        <v>-0.35438609568588325</v>
      </c>
      <c r="H64">
        <f t="shared" si="5"/>
        <v>0.14119839761019473</v>
      </c>
      <c r="I64">
        <f t="shared" si="6"/>
        <v>0.19712620624666902</v>
      </c>
      <c r="J64">
        <f t="shared" si="7"/>
        <v>-0.3607479528785518</v>
      </c>
    </row>
    <row r="65" spans="1:10" ht="12.75">
      <c r="A65">
        <f t="shared" si="8"/>
        <v>0.5026548245600003</v>
      </c>
      <c r="B65">
        <v>0</v>
      </c>
      <c r="C65">
        <f t="shared" si="0"/>
        <v>0.30669391434463117</v>
      </c>
      <c r="D65">
        <f t="shared" si="1"/>
        <v>-0.32866963434057417</v>
      </c>
      <c r="E65">
        <f t="shared" si="2"/>
        <v>0.04552607922257324</v>
      </c>
      <c r="F65">
        <f t="shared" si="3"/>
        <v>0.2798814481027824</v>
      </c>
      <c r="G65">
        <f t="shared" si="4"/>
        <v>-0.3454620378581421</v>
      </c>
      <c r="H65">
        <f t="shared" si="5"/>
        <v>0.09033418497886118</v>
      </c>
      <c r="I65">
        <f t="shared" si="6"/>
        <v>0.24865508422523214</v>
      </c>
      <c r="J65">
        <f t="shared" si="7"/>
        <v>-0.3568062986622045</v>
      </c>
    </row>
    <row r="66" spans="1:10" ht="12.75">
      <c r="A66">
        <f t="shared" si="8"/>
        <v>0.5152211951740003</v>
      </c>
      <c r="B66">
        <v>0</v>
      </c>
      <c r="C66">
        <f t="shared" si="0"/>
        <v>0.31367996801656484</v>
      </c>
      <c r="D66">
        <f t="shared" si="1"/>
        <v>-0.3227387530219232</v>
      </c>
      <c r="E66">
        <f t="shared" si="2"/>
        <v>0.0183791792753828</v>
      </c>
      <c r="F66">
        <f t="shared" si="3"/>
        <v>0.30382880018556535</v>
      </c>
      <c r="G66">
        <f t="shared" si="4"/>
        <v>-0.3309822719244431</v>
      </c>
      <c r="H66">
        <f t="shared" si="5"/>
        <v>0.036711931148661364</v>
      </c>
      <c r="I66">
        <f t="shared" si="6"/>
        <v>0.29321013443391664</v>
      </c>
      <c r="J66">
        <f t="shared" si="7"/>
        <v>-0.33838970087986525</v>
      </c>
    </row>
    <row r="67" spans="1:10" ht="12.75">
      <c r="A67">
        <f t="shared" si="8"/>
        <v>0.5277875657880003</v>
      </c>
      <c r="B67">
        <v>0</v>
      </c>
      <c r="C67">
        <f t="shared" si="0"/>
        <v>0.32061648798525794</v>
      </c>
      <c r="D67">
        <f t="shared" si="1"/>
        <v>-0.31595301957988625</v>
      </c>
      <c r="E67">
        <f t="shared" si="2"/>
        <v>-0.00925910518516297</v>
      </c>
      <c r="F67">
        <f t="shared" si="3"/>
        <v>0.32507744814637507</v>
      </c>
      <c r="G67">
        <f t="shared" si="4"/>
        <v>-0.31108998847683783</v>
      </c>
      <c r="H67">
        <f t="shared" si="5"/>
        <v>-0.018512362121079182</v>
      </c>
      <c r="I67">
        <f t="shared" si="6"/>
        <v>0.3293330824252064</v>
      </c>
      <c r="J67">
        <f t="shared" si="7"/>
        <v>-0.30603046627076674</v>
      </c>
    </row>
    <row r="68" spans="1:10" ht="12.75">
      <c r="A68">
        <f t="shared" si="8"/>
        <v>0.5403539364020004</v>
      </c>
      <c r="B68">
        <v>0</v>
      </c>
      <c r="C68">
        <f t="shared" si="0"/>
        <v>0.32750237889379685</v>
      </c>
      <c r="D68">
        <f t="shared" si="1"/>
        <v>-0.3083133150954719</v>
      </c>
      <c r="E68">
        <f t="shared" si="2"/>
        <v>-0.037253799368256596</v>
      </c>
      <c r="F68">
        <f t="shared" si="3"/>
        <v>0.34338433479897595</v>
      </c>
      <c r="G68">
        <f t="shared" si="4"/>
        <v>-0.28601091391816963</v>
      </c>
      <c r="H68">
        <f t="shared" si="5"/>
        <v>-0.07413141113642134</v>
      </c>
      <c r="I68">
        <f t="shared" si="6"/>
        <v>0.35579880735996705</v>
      </c>
      <c r="J68">
        <f t="shared" si="7"/>
        <v>-0.26082038425111564</v>
      </c>
    </row>
    <row r="69" spans="1:10" ht="12.75">
      <c r="A69">
        <f t="shared" si="8"/>
        <v>0.5529203070160004</v>
      </c>
      <c r="B69">
        <v>0</v>
      </c>
      <c r="C69">
        <f t="shared" si="0"/>
        <v>0.3343365533801833</v>
      </c>
      <c r="D69">
        <f t="shared" si="1"/>
        <v>-0.2998217981410175</v>
      </c>
      <c r="E69">
        <f t="shared" si="2"/>
        <v>-0.06546642915451101</v>
      </c>
      <c r="F69">
        <f t="shared" si="3"/>
        <v>0.3585298942451761</v>
      </c>
      <c r="G69">
        <f t="shared" si="4"/>
        <v>-0.25605114495788944</v>
      </c>
      <c r="H69">
        <f t="shared" si="5"/>
        <v>-0.128911822511202</v>
      </c>
      <c r="I69">
        <f t="shared" si="6"/>
        <v>0.3716549401043729</v>
      </c>
      <c r="J69">
        <f t="shared" si="7"/>
        <v>-0.20437585214929255</v>
      </c>
    </row>
    <row r="70" spans="1:10" ht="12.75">
      <c r="A70">
        <f t="shared" si="8"/>
        <v>0.5654866776300004</v>
      </c>
      <c r="B70">
        <v>0</v>
      </c>
      <c r="C70">
        <f t="shared" si="0"/>
        <v>0.3411179322490418</v>
      </c>
      <c r="D70">
        <f t="shared" si="1"/>
        <v>-0.29048190308623323</v>
      </c>
      <c r="E70">
        <f t="shared" si="2"/>
        <v>-0.0937555744149887</v>
      </c>
      <c r="F70">
        <f t="shared" si="3"/>
        <v>0.37032026720109806</v>
      </c>
      <c r="G70">
        <f t="shared" si="4"/>
        <v>-0.22159382764881816</v>
      </c>
      <c r="H70">
        <f t="shared" si="5"/>
        <v>-0.18162014128512288</v>
      </c>
      <c r="I70">
        <f t="shared" si="6"/>
        <v>0.3762540178400979</v>
      </c>
      <c r="J70">
        <f t="shared" si="7"/>
        <v>-0.1387821970658252</v>
      </c>
    </row>
    <row r="71" spans="1:10" ht="12.75">
      <c r="A71">
        <f t="shared" si="8"/>
        <v>0.5780530482440004</v>
      </c>
      <c r="B71">
        <v>0</v>
      </c>
      <c r="C71">
        <f t="shared" si="0"/>
        <v>0.3478454446420368</v>
      </c>
      <c r="D71">
        <f t="shared" si="1"/>
        <v>-0.28029833658095377</v>
      </c>
      <c r="E71">
        <f t="shared" si="2"/>
        <v>-0.12197743716848175</v>
      </c>
      <c r="F71">
        <f t="shared" si="3"/>
        <v>0.3785893254824118</v>
      </c>
      <c r="G71">
        <f t="shared" si="4"/>
        <v>-0.18309471431313393</v>
      </c>
      <c r="H71">
        <f t="shared" si="5"/>
        <v>-0.2310492479875056</v>
      </c>
      <c r="I71">
        <f t="shared" si="6"/>
        <v>0.3692771722890443</v>
      </c>
      <c r="J71">
        <f t="shared" si="7"/>
        <v>-0.06651905058962862</v>
      </c>
    </row>
    <row r="72" spans="1:10" ht="12.75">
      <c r="A72">
        <f t="shared" si="8"/>
        <v>0.5906194188580004</v>
      </c>
      <c r="B72">
        <v>0</v>
      </c>
      <c r="C72">
        <f t="shared" si="0"/>
        <v>0.35451802820697353</v>
      </c>
      <c r="D72">
        <f t="shared" si="1"/>
        <v>-0.2692770722193782</v>
      </c>
      <c r="E72">
        <f t="shared" si="2"/>
        <v>-0.14998642232568524</v>
      </c>
      <c r="F72">
        <f t="shared" si="3"/>
        <v>0.38320048785154615</v>
      </c>
      <c r="G72">
        <f t="shared" si="4"/>
        <v>-0.14107664705779732</v>
      </c>
      <c r="H72">
        <f t="shared" si="5"/>
        <v>-0.2760445650050167</v>
      </c>
      <c r="I72">
        <f t="shared" si="6"/>
        <v>0.35074855751766865</v>
      </c>
      <c r="J72">
        <f t="shared" si="7"/>
        <v>0.009630625123834032</v>
      </c>
    </row>
    <row r="73" spans="1:10" ht="12.75">
      <c r="A73">
        <f t="shared" si="8"/>
        <v>0.6031857894720004</v>
      </c>
      <c r="B73">
        <v>0</v>
      </c>
      <c r="C73">
        <f t="shared" si="0"/>
        <v>0.3611346292655563</v>
      </c>
      <c r="D73">
        <f t="shared" si="1"/>
        <v>-0.2574253433931687</v>
      </c>
      <c r="E73">
        <f t="shared" si="2"/>
        <v>-0.1776357287146444</v>
      </c>
      <c r="F73">
        <f t="shared" si="3"/>
        <v>0.38404831100018116</v>
      </c>
      <c r="G73">
        <f t="shared" si="4"/>
        <v>-0.09612303139055121</v>
      </c>
      <c r="H73">
        <f t="shared" si="5"/>
        <v>-0.31552953058295014</v>
      </c>
      <c r="I73">
        <f t="shared" si="6"/>
        <v>0.3210399769800391</v>
      </c>
      <c r="J73">
        <f t="shared" si="7"/>
        <v>0.08668460788723528</v>
      </c>
    </row>
    <row r="74" spans="1:10" ht="12.75">
      <c r="A74">
        <f t="shared" si="8"/>
        <v>0.6157521600860004</v>
      </c>
      <c r="B74">
        <v>0</v>
      </c>
      <c r="C74">
        <f t="shared" si="0"/>
        <v>0.36769420297977584</v>
      </c>
      <c r="D74">
        <f t="shared" si="1"/>
        <v>-0.24475163434335181</v>
      </c>
      <c r="E74">
        <f t="shared" si="2"/>
        <v>-0.2047779480367067</v>
      </c>
      <c r="F74">
        <f t="shared" si="3"/>
        <v>0.3810598411448027</v>
      </c>
      <c r="G74">
        <f t="shared" si="4"/>
        <v>-0.04887037752021909</v>
      </c>
      <c r="H74">
        <f t="shared" si="5"/>
        <v>-0.3485298075676672</v>
      </c>
      <c r="I74">
        <f t="shared" si="6"/>
        <v>0.2808654411580657</v>
      </c>
      <c r="J74">
        <f t="shared" si="7"/>
        <v>0.1615747911520724</v>
      </c>
    </row>
    <row r="75" spans="1:10" ht="12.75">
      <c r="A75">
        <f t="shared" si="8"/>
        <v>0.6283185307000004</v>
      </c>
      <c r="B75">
        <v>0</v>
      </c>
      <c r="C75">
        <f t="shared" si="0"/>
        <v>0.3741957135169018</v>
      </c>
      <c r="D75">
        <f t="shared" si="1"/>
        <v>-0.23126566942352772</v>
      </c>
      <c r="E75">
        <f t="shared" si="2"/>
        <v>-0.23126566936636503</v>
      </c>
      <c r="F75">
        <f t="shared" si="3"/>
        <v>0.37419571353873593</v>
      </c>
      <c r="G75">
        <f t="shared" si="4"/>
        <v>-7.065708243562538E-11</v>
      </c>
      <c r="H75">
        <f t="shared" si="5"/>
        <v>-0.3741957134950677</v>
      </c>
      <c r="I75">
        <f t="shared" si="6"/>
        <v>0.2312656694806902</v>
      </c>
      <c r="J75">
        <f t="shared" si="7"/>
        <v>0.23126566930920237</v>
      </c>
    </row>
    <row r="76" spans="1:10" ht="12.75">
      <c r="A76">
        <f t="shared" si="8"/>
        <v>0.6408849013140004</v>
      </c>
      <c r="B76">
        <v>0</v>
      </c>
      <c r="C76">
        <f t="shared" si="0"/>
        <v>0.3806381342130524</v>
      </c>
      <c r="D76">
        <f t="shared" si="1"/>
        <v>-0.21697840058943646</v>
      </c>
      <c r="E76">
        <f t="shared" si="2"/>
        <v>-0.2569520867819817</v>
      </c>
      <c r="F76">
        <f t="shared" si="3"/>
        <v>0.3634509891369256</v>
      </c>
      <c r="G76">
        <f t="shared" si="4"/>
        <v>0.04977102102087638</v>
      </c>
      <c r="H76">
        <f t="shared" si="5"/>
        <v>-0.3918223885479171</v>
      </c>
      <c r="I76">
        <f t="shared" si="6"/>
        <v>0.17358283541294445</v>
      </c>
      <c r="J76">
        <f t="shared" si="7"/>
        <v>0.29287348508203603</v>
      </c>
    </row>
    <row r="77" spans="1:10" ht="12.75">
      <c r="A77">
        <f t="shared" si="8"/>
        <v>0.6534512719280005</v>
      </c>
      <c r="B77">
        <v>0</v>
      </c>
      <c r="C77">
        <f t="shared" si="0"/>
        <v>0.387020447735317</v>
      </c>
      <c r="D77">
        <f t="shared" si="1"/>
        <v>-0.20190199313245277</v>
      </c>
      <c r="E77">
        <f t="shared" si="2"/>
        <v>-0.2816916076975532</v>
      </c>
      <c r="F77">
        <f t="shared" si="3"/>
        <v>0.34885571967487317</v>
      </c>
      <c r="G77">
        <f t="shared" si="4"/>
        <v>0.0996995048767136</v>
      </c>
      <c r="H77">
        <f t="shared" si="5"/>
        <v>-0.40086725773886167</v>
      </c>
      <c r="I77">
        <f t="shared" si="6"/>
        <v>0.1094261338140067</v>
      </c>
      <c r="J77">
        <f t="shared" si="7"/>
        <v>0.34378150258791884</v>
      </c>
    </row>
    <row r="78" spans="1:10" ht="12.75">
      <c r="A78">
        <f t="shared" si="8"/>
        <v>0.6660176425420005</v>
      </c>
      <c r="B78">
        <v>0</v>
      </c>
      <c r="C78">
        <f t="shared" si="0"/>
        <v>0.39334164624240436</v>
      </c>
      <c r="D78">
        <f t="shared" si="1"/>
        <v>-0.1860498096770793</v>
      </c>
      <c r="E78">
        <f t="shared" si="2"/>
        <v>-0.3053404594584719</v>
      </c>
      <c r="F78">
        <f t="shared" si="3"/>
        <v>0.3304752345250528</v>
      </c>
      <c r="G78">
        <f t="shared" si="4"/>
        <v>0.14902633642131163</v>
      </c>
      <c r="H78">
        <f t="shared" si="5"/>
        <v>-0.4009643927235993</v>
      </c>
      <c r="I78">
        <f t="shared" si="6"/>
        <v>0.04062901705106879</v>
      </c>
      <c r="J78">
        <f t="shared" si="7"/>
        <v>0.3817469491553185</v>
      </c>
    </row>
    <row r="79" spans="1:10" ht="12.75">
      <c r="A79">
        <f t="shared" si="8"/>
        <v>0.6785840131560005</v>
      </c>
      <c r="B79">
        <v>0</v>
      </c>
      <c r="C79">
        <f t="shared" si="0"/>
        <v>0.39960073154379266</v>
      </c>
      <c r="D79">
        <f t="shared" si="1"/>
        <v>-0.1694363924649727</v>
      </c>
      <c r="E79">
        <f t="shared" si="2"/>
        <v>-0.32775729176671103</v>
      </c>
      <c r="F79">
        <f t="shared" si="3"/>
        <v>0.30841014485650187</v>
      </c>
      <c r="G79">
        <f t="shared" si="4"/>
        <v>0.19698700477999015</v>
      </c>
      <c r="H79">
        <f t="shared" si="5"/>
        <v>-0.39193543602265213</v>
      </c>
      <c r="I79">
        <f t="shared" si="6"/>
        <v>-0.030800806615869918</v>
      </c>
      <c r="J79">
        <f t="shared" si="7"/>
        <v>0.4049954160127845</v>
      </c>
    </row>
    <row r="80" spans="1:10" ht="12.75">
      <c r="A80">
        <f t="shared" si="8"/>
        <v>0.6911503837700005</v>
      </c>
      <c r="B80">
        <v>0</v>
      </c>
      <c r="C80">
        <f t="shared" si="0"/>
        <v>0.405796715257355</v>
      </c>
      <c r="D80">
        <f t="shared" si="1"/>
        <v>-0.15207744395048095</v>
      </c>
      <c r="E80">
        <f t="shared" si="2"/>
        <v>-0.34880377251299555</v>
      </c>
      <c r="F80">
        <f t="shared" si="3"/>
        <v>0.2827960628294439</v>
      </c>
      <c r="G80">
        <f t="shared" si="4"/>
        <v>0.24282237646574864</v>
      </c>
      <c r="H80">
        <f t="shared" si="5"/>
        <v>-0.3737968150742549</v>
      </c>
      <c r="I80">
        <f t="shared" si="6"/>
        <v>-0.10273729924359486</v>
      </c>
      <c r="J80">
        <f t="shared" si="7"/>
        <v>0.41229891546073155</v>
      </c>
    </row>
    <row r="81" spans="1:10" ht="12.75">
      <c r="A81">
        <f t="shared" si="8"/>
        <v>0.7037167543840005</v>
      </c>
      <c r="B81">
        <v>0</v>
      </c>
      <c r="C81">
        <f t="shared" si="0"/>
        <v>0.4119286189654372</v>
      </c>
      <c r="D81">
        <f t="shared" si="1"/>
        <v>-0.13398980573506375</v>
      </c>
      <c r="E81">
        <f t="shared" si="2"/>
        <v>-0.3683451746152731</v>
      </c>
      <c r="F81">
        <f t="shared" si="3"/>
        <v>0.25380303578958835</v>
      </c>
      <c r="G81">
        <f t="shared" si="4"/>
        <v>0.28578956207777734</v>
      </c>
      <c r="H81">
        <f t="shared" si="5"/>
        <v>-0.3467630442495086</v>
      </c>
      <c r="I81">
        <f t="shared" si="6"/>
        <v>-0.17299644502807435</v>
      </c>
      <c r="J81">
        <f t="shared" si="7"/>
        <v>0.40303434707955865</v>
      </c>
    </row>
    <row r="82" spans="1:10" ht="12.75">
      <c r="A82">
        <f t="shared" si="8"/>
        <v>0.7162831249980005</v>
      </c>
      <c r="B82">
        <v>0</v>
      </c>
      <c r="C82">
        <f t="shared" si="0"/>
        <v>0.4179954743693604</v>
      </c>
      <c r="D82">
        <f t="shared" si="1"/>
        <v>-0.11519143587033767</v>
      </c>
      <c r="E82">
        <f t="shared" si="2"/>
        <v>-0.38625095149410826</v>
      </c>
      <c r="F82">
        <f t="shared" si="3"/>
        <v>0.22163469766884794</v>
      </c>
      <c r="G82">
        <f t="shared" si="4"/>
        <v>0.32517273264094637</v>
      </c>
      <c r="H82">
        <f t="shared" si="5"/>
        <v>-0.31124598840185114</v>
      </c>
      <c r="I82">
        <f t="shared" si="6"/>
        <v>-0.23939938218306514</v>
      </c>
      <c r="J82">
        <f t="shared" si="7"/>
        <v>0.37721980934272265</v>
      </c>
    </row>
    <row r="83" spans="1:10" ht="12.75">
      <c r="A83">
        <f t="shared" si="8"/>
        <v>0.7288494956120005</v>
      </c>
      <c r="B83">
        <v>0</v>
      </c>
      <c r="C83">
        <f t="shared" si="0"/>
        <v>0.42399632344232724</v>
      </c>
      <c r="D83">
        <f t="shared" si="1"/>
        <v>-0.0957013845618013</v>
      </c>
      <c r="E83">
        <f t="shared" si="2"/>
        <v>-0.4023952988563404</v>
      </c>
      <c r="F83">
        <f t="shared" si="3"/>
        <v>0.1865271420331387</v>
      </c>
      <c r="G83">
        <f t="shared" si="4"/>
        <v>0.36029374097961214</v>
      </c>
      <c r="H83">
        <f t="shared" si="5"/>
        <v>-0.2678500402619719</v>
      </c>
      <c r="I83">
        <f t="shared" si="6"/>
        <v>-0.2998365664930707</v>
      </c>
      <c r="J83">
        <f t="shared" si="7"/>
        <v>0.33552698218136684</v>
      </c>
    </row>
    <row r="84" spans="1:10" ht="12.75">
      <c r="A84">
        <f t="shared" si="8"/>
        <v>0.7414158662260005</v>
      </c>
      <c r="B84">
        <v>0</v>
      </c>
      <c r="C84">
        <f t="shared" si="0"/>
        <v>0.42993021858070507</v>
      </c>
      <c r="D84">
        <f t="shared" si="1"/>
        <v>-0.07553976830757617</v>
      </c>
      <c r="E84">
        <f t="shared" si="2"/>
        <v>-0.416657700508354</v>
      </c>
      <c r="F84">
        <f t="shared" si="3"/>
        <v>0.1487475234262366</v>
      </c>
      <c r="G84">
        <f t="shared" si="4"/>
        <v>0.39052240466188487</v>
      </c>
      <c r="H84">
        <f t="shared" si="5"/>
        <v>-0.21736324451805097</v>
      </c>
      <c r="I84">
        <f t="shared" si="6"/>
        <v>-0.3523311624094074</v>
      </c>
      <c r="J84">
        <f t="shared" si="7"/>
        <v>0.2792686729473609</v>
      </c>
    </row>
    <row r="85" spans="1:10" ht="12.75">
      <c r="A85">
        <f t="shared" si="8"/>
        <v>0.7539822368400005</v>
      </c>
      <c r="B85">
        <v>0</v>
      </c>
      <c r="C85">
        <f aca="true" t="shared" si="9" ref="C85:C148">(2/$B$14)*SIN(A85)</f>
        <v>0.4357962227536636</v>
      </c>
      <c r="D85">
        <f aca="true" t="shared" si="10" ref="D85:D148">(2/$B$14)*(SIN(A85)-SIN(3*A85))</f>
        <v>-0.05472774250872107</v>
      </c>
      <c r="E85">
        <f aca="true" t="shared" si="11" ref="E85:E148">(2/$B$14)*(SIN(A85)-SIN(3*A85)+SIN(5*A85))</f>
        <v>-0.4289234559793773</v>
      </c>
      <c r="F85">
        <f aca="true" t="shared" si="12" ref="F85:F148">(2/$B$14)*(SIN(A85)-SIN(3*A85)+SIN(5*A85)-SIN(7*A85))</f>
        <v>0.1085923958241283</v>
      </c>
      <c r="G85">
        <f aca="true" t="shared" si="13" ref="G85:G148">(2/$B$14)*(SIN(A85)-SIN(3*A85)+SIN(5*A85)-SIN(7*A85)+SIN(9*A85))</f>
        <v>0.41528631006857536</v>
      </c>
      <c r="H85">
        <f aca="true" t="shared" si="14" ref="H85:H148">(2/$B$14)*(SIN(A85)-SIN(3*A85)+SIN(5*A85)-SIN(7*A85)+SIN(9*A85)-SIN(11*A85))</f>
        <v>-0.16074448218509002</v>
      </c>
      <c r="I85">
        <f aca="true" t="shared" si="15" ref="I85:I148">(2/$B$14)*(SIN(A85)-SIN(3*A85)+SIN(5*A85)-SIN(7*A85)+SIN(9*A85)-SIN(11*A85)+SIN(13*A85))</f>
        <v>-0.39509985095900213</v>
      </c>
      <c r="J85">
        <f aca="true" t="shared" si="16" ref="J85:J148">(2/$B$14)*(SIN(A85)-SIN(3*A85)+SIN(5*A85)-SIN(7*A85)+SIN(9*A85)-SIN(11*A85)+SIN(13*A85)-SIN(15*A85))</f>
        <v>0.21036153203442018</v>
      </c>
    </row>
    <row r="86" spans="1:10" ht="12.75">
      <c r="A86">
        <f aca="true" t="shared" si="17" ref="A86:A149">A85+$B$16</f>
        <v>0.7665486074540006</v>
      </c>
      <c r="B86">
        <v>0</v>
      </c>
      <c r="C86">
        <f t="shared" si="9"/>
        <v>0.4415934096511432</v>
      </c>
      <c r="D86">
        <f t="shared" si="10"/>
        <v>-0.03328747258985372</v>
      </c>
      <c r="E86">
        <f t="shared" si="11"/>
        <v>-0.4390841878031642</v>
      </c>
      <c r="F86">
        <f t="shared" si="12"/>
        <v>0.06638579911986776</v>
      </c>
      <c r="G86">
        <f t="shared" si="13"/>
        <v>0.43408000200631514</v>
      </c>
      <c r="H86">
        <f t="shared" si="14"/>
        <v>-0.0991069082958497</v>
      </c>
      <c r="I86">
        <f t="shared" si="15"/>
        <v>-0.4266092870425905</v>
      </c>
      <c r="J86">
        <f t="shared" si="16"/>
        <v>0.13126487224786032</v>
      </c>
    </row>
    <row r="87" spans="1:10" ht="12.75">
      <c r="A87">
        <f t="shared" si="17"/>
        <v>0.7791149780680006</v>
      </c>
      <c r="B87">
        <v>0</v>
      </c>
      <c r="C87">
        <f t="shared" si="9"/>
        <v>0.4473208638301297</v>
      </c>
      <c r="D87">
        <f t="shared" si="10"/>
        <v>-0.011242103670931215</v>
      </c>
      <c r="E87">
        <f t="shared" si="11"/>
        <v>-0.447038326382925</v>
      </c>
      <c r="F87">
        <f t="shared" si="12"/>
        <v>0.022477106588177056</v>
      </c>
      <c r="G87">
        <f t="shared" si="13"/>
        <v>0.4464734299452243</v>
      </c>
      <c r="H87">
        <f t="shared" si="14"/>
        <v>-0.033697912483040084</v>
      </c>
      <c r="I87">
        <f t="shared" si="15"/>
        <v>-0.4456265313177277</v>
      </c>
      <c r="J87">
        <f t="shared" si="16"/>
        <v>0.044897434053967206</v>
      </c>
    </row>
    <row r="88" spans="1:10" ht="12.75">
      <c r="A88">
        <f t="shared" si="17"/>
        <v>0.7916813486820006</v>
      </c>
      <c r="B88">
        <v>0</v>
      </c>
      <c r="C88">
        <f t="shared" si="9"/>
        <v>0.45297768085921347</v>
      </c>
      <c r="D88">
        <f t="shared" si="10"/>
        <v>0.011384271166895409</v>
      </c>
      <c r="E88">
        <f t="shared" si="11"/>
        <v>-0.4526915704491916</v>
      </c>
      <c r="F88">
        <f t="shared" si="12"/>
        <v>-0.022761351784170276</v>
      </c>
      <c r="G88">
        <f t="shared" si="13"/>
        <v>0.4521195303426133</v>
      </c>
      <c r="H88">
        <f t="shared" si="14"/>
        <v>0.03412405584390808</v>
      </c>
      <c r="I88">
        <f t="shared" si="15"/>
        <v>-0.45126192185226943</v>
      </c>
      <c r="J88">
        <f t="shared" si="16"/>
        <v>-0.04546520641873564</v>
      </c>
    </row>
    <row r="89" spans="1:10" ht="12.75">
      <c r="A89">
        <f t="shared" si="17"/>
        <v>0.8042477192960006</v>
      </c>
      <c r="B89">
        <v>0</v>
      </c>
      <c r="C89">
        <f t="shared" si="9"/>
        <v>0.4585629674614098</v>
      </c>
      <c r="D89">
        <f t="shared" si="10"/>
        <v>0.03456664397644246</v>
      </c>
      <c r="E89">
        <f t="shared" si="11"/>
        <v>-0.45595732121306826</v>
      </c>
      <c r="F89">
        <f t="shared" si="12"/>
        <v>-0.06893687338697783</v>
      </c>
      <c r="G89">
        <f t="shared" si="13"/>
        <v>0.45076083451810384</v>
      </c>
      <c r="H89">
        <f t="shared" si="14"/>
        <v>0.1029153897324407</v>
      </c>
      <c r="I89">
        <f t="shared" si="15"/>
        <v>-0.44300303485043313</v>
      </c>
      <c r="J89">
        <f t="shared" si="16"/>
        <v>-0.13630912030543366</v>
      </c>
    </row>
    <row r="90" spans="1:10" ht="12.75">
      <c r="A90">
        <f t="shared" si="17"/>
        <v>0.8168140899100006</v>
      </c>
      <c r="B90">
        <v>0</v>
      </c>
      <c r="C90">
        <f t="shared" si="9"/>
        <v>0.46407584165521754</v>
      </c>
      <c r="D90">
        <f t="shared" si="10"/>
        <v>0.05827912635381785</v>
      </c>
      <c r="E90">
        <f t="shared" si="11"/>
        <v>-0.4567570884177076</v>
      </c>
      <c r="F90">
        <f t="shared" si="12"/>
        <v>-0.11563915607213791</v>
      </c>
      <c r="G90">
        <f t="shared" si="13"/>
        <v>0.4422350030530829</v>
      </c>
      <c r="H90">
        <f t="shared" si="14"/>
        <v>0.17117548722242285</v>
      </c>
      <c r="I90">
        <f t="shared" si="15"/>
        <v>-0.4207386075222781</v>
      </c>
      <c r="J90">
        <f t="shared" si="16"/>
        <v>-0.22401227868793896</v>
      </c>
    </row>
    <row r="91" spans="1:10" ht="12.75">
      <c r="A91">
        <f t="shared" si="17"/>
        <v>0.8293804605240006</v>
      </c>
      <c r="B91">
        <v>0</v>
      </c>
      <c r="C91">
        <f t="shared" si="9"/>
        <v>0.4695154328938943</v>
      </c>
      <c r="D91">
        <f t="shared" si="10"/>
        <v>0.08249498511319055</v>
      </c>
      <c r="E91">
        <f t="shared" si="11"/>
        <v>-0.455020866598427</v>
      </c>
      <c r="F91">
        <f t="shared" si="12"/>
        <v>-0.16244324024266835</v>
      </c>
      <c r="G91">
        <f t="shared" si="13"/>
        <v>0.4264792005599739</v>
      </c>
      <c r="H91">
        <f t="shared" si="14"/>
        <v>0.23737665634878288</v>
      </c>
      <c r="I91">
        <f t="shared" si="15"/>
        <v>-0.3847715539954842</v>
      </c>
      <c r="J91">
        <f t="shared" si="16"/>
        <v>-0.30498193914682453</v>
      </c>
    </row>
    <row r="92" spans="1:10" ht="12.75">
      <c r="A92">
        <f t="shared" si="17"/>
        <v>0.8419468311380006</v>
      </c>
      <c r="B92">
        <v>0</v>
      </c>
      <c r="C92">
        <f t="shared" si="9"/>
        <v>0.4748808822029258</v>
      </c>
      <c r="D92">
        <f t="shared" si="10"/>
        <v>0.1071866791764857</v>
      </c>
      <c r="E92">
        <f t="shared" si="11"/>
        <v>-0.4506874799762735</v>
      </c>
      <c r="F92">
        <f t="shared" si="12"/>
        <v>-0.20891259852910565</v>
      </c>
      <c r="G92">
        <f t="shared" si="13"/>
        <v>0.4035332387472139</v>
      </c>
      <c r="H92">
        <f t="shared" si="14"/>
        <v>0.2999952034931076</v>
      </c>
      <c r="I92">
        <f t="shared" si="15"/>
        <v>-0.3358204904846728</v>
      </c>
      <c r="J92">
        <f t="shared" si="16"/>
        <v>-0.37579417650606806</v>
      </c>
    </row>
    <row r="93" spans="1:10" ht="12.75">
      <c r="A93">
        <f t="shared" si="17"/>
        <v>0.8545132017520006</v>
      </c>
      <c r="B93">
        <v>0</v>
      </c>
      <c r="C93">
        <f t="shared" si="9"/>
        <v>0.4801713423156679</v>
      </c>
      <c r="D93">
        <f t="shared" si="10"/>
        <v>0.13232589762575567</v>
      </c>
      <c r="E93">
        <f t="shared" si="11"/>
        <v>-0.4437048945305547</v>
      </c>
      <c r="F93">
        <f t="shared" si="12"/>
        <v>-0.2546023503739461</v>
      </c>
      <c r="G93">
        <f t="shared" si="13"/>
        <v>0.3735414308211541</v>
      </c>
      <c r="H93">
        <f t="shared" si="14"/>
        <v>0.35754311500900665</v>
      </c>
      <c r="I93">
        <f t="shared" si="15"/>
        <v>-0.27500949135698627</v>
      </c>
      <c r="J93">
        <f t="shared" si="16"/>
        <v>-0.4333303904926241</v>
      </c>
    </row>
    <row r="94" spans="1:10" ht="12.75">
      <c r="A94">
        <f t="shared" si="17"/>
        <v>0.8670795723660006</v>
      </c>
      <c r="B94">
        <v>0</v>
      </c>
      <c r="C94">
        <f t="shared" si="9"/>
        <v>0.48538597780713993</v>
      </c>
      <c r="D94">
        <f t="shared" si="10"/>
        <v>0.15788359886432451</v>
      </c>
      <c r="E94">
        <f t="shared" si="11"/>
        <v>-0.4340304959224627</v>
      </c>
      <c r="F94">
        <f t="shared" si="12"/>
        <v>-0.2990625777517902</v>
      </c>
      <c r="G94">
        <f t="shared" si="13"/>
        <v>0.3367531162288623</v>
      </c>
      <c r="H94">
        <f t="shared" si="14"/>
        <v>0.40859972210686263</v>
      </c>
      <c r="I94">
        <f t="shared" si="15"/>
        <v>-0.20384611526307317</v>
      </c>
      <c r="J94">
        <f t="shared" si="16"/>
        <v>-0.4749056307316769</v>
      </c>
    </row>
    <row r="95" spans="1:10" ht="12.75">
      <c r="A95">
        <f t="shared" si="17"/>
        <v>0.8796459429800007</v>
      </c>
      <c r="B95">
        <v>0</v>
      </c>
      <c r="C95">
        <f t="shared" si="9"/>
        <v>0.4905239652259478</v>
      </c>
      <c r="D95">
        <f t="shared" si="10"/>
        <v>0.18383005083122453</v>
      </c>
      <c r="E95">
        <f t="shared" si="11"/>
        <v>-0.42163133207387643</v>
      </c>
      <c r="F95">
        <f t="shared" si="12"/>
        <v>-0.34184171733864016</v>
      </c>
      <c r="G95">
        <f t="shared" si="13"/>
        <v>0.29352183135733306</v>
      </c>
      <c r="H95">
        <f t="shared" si="14"/>
        <v>0.45184273054833796</v>
      </c>
      <c r="I95">
        <f t="shared" si="15"/>
        <v>-0.12418806172966583</v>
      </c>
      <c r="J95">
        <f t="shared" si="16"/>
        <v>-0.4983837750615857</v>
      </c>
    </row>
    <row r="96" spans="1:10" ht="12.75">
      <c r="A96">
        <f t="shared" si="17"/>
        <v>0.8922123135940007</v>
      </c>
      <c r="B96">
        <v>0</v>
      </c>
      <c r="C96">
        <f t="shared" si="9"/>
        <v>0.4955844932243167</v>
      </c>
      <c r="D96">
        <f t="shared" si="10"/>
        <v>0.21013487221194513</v>
      </c>
      <c r="E96">
        <f t="shared" si="11"/>
        <v>-0.40648431934227425</v>
      </c>
      <c r="F96">
        <f t="shared" si="12"/>
        <v>-0.38249000371620373</v>
      </c>
      <c r="G96">
        <f t="shared" si="13"/>
        <v>0.24430311885650555</v>
      </c>
      <c r="H96">
        <f t="shared" si="14"/>
        <v>0.48607800003927465</v>
      </c>
      <c r="I96">
        <f t="shared" si="15"/>
        <v>-0.038199134934921726</v>
      </c>
      <c r="J96">
        <f t="shared" si="16"/>
        <v>-0.5022749764336168</v>
      </c>
    </row>
    <row r="97" spans="1:10" ht="12.75">
      <c r="A97">
        <f t="shared" si="17"/>
        <v>0.9047786842080007</v>
      </c>
      <c r="B97">
        <v>0</v>
      </c>
      <c r="C97">
        <f t="shared" si="9"/>
        <v>0.5005667626862123</v>
      </c>
      <c r="D97">
        <f t="shared" si="10"/>
        <v>0.23676707458709462</v>
      </c>
      <c r="E97">
        <f t="shared" si="11"/>
        <v>-0.38857641137382987</v>
      </c>
      <c r="F97">
        <f t="shared" si="12"/>
        <v>-0.4205629376620189</v>
      </c>
      <c r="G97">
        <f t="shared" si="13"/>
        <v>0.1896509855312611</v>
      </c>
      <c r="H97">
        <f t="shared" si="14"/>
        <v>0.5102674733683663</v>
      </c>
      <c r="I97">
        <f t="shared" si="15"/>
        <v>0.05170450574835204</v>
      </c>
      <c r="J97">
        <f t="shared" si="16"/>
        <v>-0.48581134587137775</v>
      </c>
    </row>
    <row r="98" spans="1:10" ht="12.75">
      <c r="A98">
        <f t="shared" si="17"/>
        <v>0.9173450548220007</v>
      </c>
      <c r="B98">
        <v>0</v>
      </c>
      <c r="C98">
        <f t="shared" si="9"/>
        <v>0.5054699868535302</v>
      </c>
      <c r="D98">
        <f t="shared" si="10"/>
        <v>0.26369510545924196</v>
      </c>
      <c r="E98">
        <f t="shared" si="11"/>
        <v>-0.36790472986170436</v>
      </c>
      <c r="F98">
        <f t="shared" si="12"/>
        <v>-0.45562475323860296</v>
      </c>
      <c r="G98">
        <f t="shared" si="13"/>
        <v>0.13021303603239412</v>
      </c>
      <c r="H98">
        <f t="shared" si="14"/>
        <v>0.5235546821399595</v>
      </c>
      <c r="I98">
        <f t="shared" si="15"/>
        <v>0.1429165477436278</v>
      </c>
      <c r="J98">
        <f t="shared" si="16"/>
        <v>-0.44899754698003047</v>
      </c>
    </row>
    <row r="99" spans="1:10" ht="12.75">
      <c r="A99">
        <f t="shared" si="17"/>
        <v>0.9299114254360007</v>
      </c>
      <c r="B99">
        <v>0</v>
      </c>
      <c r="C99">
        <f t="shared" si="9"/>
        <v>0.5102933914503346</v>
      </c>
      <c r="D99">
        <f t="shared" si="10"/>
        <v>0.29088689209695395</v>
      </c>
      <c r="E99">
        <f t="shared" si="11"/>
        <v>-0.3444766565846621</v>
      </c>
      <c r="F99">
        <f t="shared" si="12"/>
        <v>-0.48725185725761816</v>
      </c>
      <c r="G99">
        <f t="shared" si="13"/>
        <v>0.06672432664892944</v>
      </c>
      <c r="H99">
        <f t="shared" si="14"/>
        <v>0.5252872939913862</v>
      </c>
      <c r="I99">
        <f t="shared" si="15"/>
        <v>0.2327096675340915</v>
      </c>
      <c r="J99">
        <f t="shared" si="16"/>
        <v>-0.3926338183946996</v>
      </c>
    </row>
    <row r="100" spans="1:10" ht="12.75">
      <c r="A100">
        <f t="shared" si="17"/>
        <v>0.9424777960500007</v>
      </c>
      <c r="B100">
        <v>0</v>
      </c>
      <c r="C100">
        <f t="shared" si="9"/>
        <v>0.5150362148051248</v>
      </c>
      <c r="D100">
        <f t="shared" si="10"/>
        <v>0.31830988613388034</v>
      </c>
      <c r="E100">
        <f t="shared" si="11"/>
        <v>-0.318309886251897</v>
      </c>
      <c r="F100">
        <f t="shared" si="12"/>
        <v>-0.5150362147600469</v>
      </c>
      <c r="G100">
        <f t="shared" si="13"/>
        <v>1.4587621114848655E-10</v>
      </c>
      <c r="H100">
        <f t="shared" si="14"/>
        <v>0.5150362148502033</v>
      </c>
      <c r="I100">
        <f t="shared" si="15"/>
        <v>0.31830988601586413</v>
      </c>
      <c r="J100">
        <f t="shared" si="16"/>
        <v>-0.3183098863699131</v>
      </c>
    </row>
    <row r="101" spans="1:10" ht="12.75">
      <c r="A101">
        <f t="shared" si="17"/>
        <v>0.9550441666640007</v>
      </c>
      <c r="B101">
        <v>0</v>
      </c>
      <c r="C101">
        <f t="shared" si="9"/>
        <v>0.5196977079711129</v>
      </c>
      <c r="D101">
        <f t="shared" si="10"/>
        <v>0.34593110885966316</v>
      </c>
      <c r="E101">
        <f t="shared" si="11"/>
        <v>-0.28943243983272077</v>
      </c>
      <c r="F101">
        <f t="shared" si="12"/>
        <v>-0.5385886544204685</v>
      </c>
      <c r="G101">
        <f t="shared" si="13"/>
        <v>-0.06907322141076244</v>
      </c>
      <c r="H101">
        <f t="shared" si="14"/>
        <v>0.49261081825024966</v>
      </c>
      <c r="I101">
        <f t="shared" si="15"/>
        <v>0.39697423767433065</v>
      </c>
      <c r="J101">
        <f t="shared" si="16"/>
        <v>-0.2283692483508612</v>
      </c>
    </row>
    <row r="102" spans="1:10" ht="12.75">
      <c r="A102">
        <f t="shared" si="17"/>
        <v>0.9676105372780007</v>
      </c>
      <c r="B102">
        <v>0</v>
      </c>
      <c r="C102">
        <f t="shared" si="9"/>
        <v>0.5242771348444899</v>
      </c>
      <c r="D102">
        <f t="shared" si="10"/>
        <v>0.3737171971384617</v>
      </c>
      <c r="E102">
        <f t="shared" si="11"/>
        <v>-0.2578826382039777</v>
      </c>
      <c r="F102">
        <f t="shared" si="12"/>
        <v>-0.5575420682514264</v>
      </c>
      <c r="G102">
        <f t="shared" si="13"/>
        <v>-0.13954659375272113</v>
      </c>
      <c r="H102">
        <f t="shared" si="14"/>
        <v>0.4580699409709648</v>
      </c>
      <c r="I102">
        <f t="shared" si="15"/>
        <v>0.4660697301924337</v>
      </c>
      <c r="J102">
        <f t="shared" si="16"/>
        <v>-0.12584436472061128</v>
      </c>
    </row>
    <row r="103" spans="1:10" ht="12.75">
      <c r="A103">
        <f t="shared" si="17"/>
        <v>0.9801769078920007</v>
      </c>
      <c r="B103">
        <v>0</v>
      </c>
      <c r="C103">
        <f t="shared" si="9"/>
        <v>0.5287737722806666</v>
      </c>
      <c r="D103">
        <f t="shared" si="10"/>
        <v>0.4016344498899903</v>
      </c>
      <c r="E103">
        <f t="shared" si="11"/>
        <v>-0.22370903610306797</v>
      </c>
      <c r="F103">
        <f t="shared" si="12"/>
        <v>-0.5715544806493541</v>
      </c>
      <c r="G103">
        <f t="shared" si="13"/>
        <v>-0.2104198512425719</v>
      </c>
      <c r="H103">
        <f t="shared" si="14"/>
        <v>0.41172835910169514</v>
      </c>
      <c r="I103">
        <f t="shared" si="15"/>
        <v>0.5231514988405253</v>
      </c>
      <c r="J103">
        <f t="shared" si="16"/>
        <v>-0.014364353054867881</v>
      </c>
    </row>
    <row r="104" spans="1:10" ht="12.75">
      <c r="A104">
        <f t="shared" si="17"/>
        <v>0.9927432785060007</v>
      </c>
      <c r="B104">
        <v>0</v>
      </c>
      <c r="C104">
        <f t="shared" si="9"/>
        <v>0.5331869102084646</v>
      </c>
      <c r="D104">
        <f t="shared" si="10"/>
        <v>0.42964887506716104</v>
      </c>
      <c r="E104">
        <f t="shared" si="11"/>
        <v>-0.18697031652970564</v>
      </c>
      <c r="F104">
        <f t="shared" si="12"/>
        <v>-0.5803119626822176</v>
      </c>
      <c r="G104">
        <f t="shared" si="13"/>
        <v>-0.28065253238259846</v>
      </c>
      <c r="H104">
        <f t="shared" si="14"/>
        <v>0.35415853971879835</v>
      </c>
      <c r="I104">
        <f t="shared" si="15"/>
        <v>0.5660380421771233</v>
      </c>
      <c r="J104">
        <f t="shared" si="16"/>
        <v>0.10196220032625285</v>
      </c>
    </row>
    <row r="105" spans="1:10" ht="12.75">
      <c r="A105">
        <f t="shared" si="17"/>
        <v>1.0053096491200006</v>
      </c>
      <c r="B105">
        <v>0</v>
      </c>
      <c r="C105">
        <f t="shared" si="9"/>
        <v>0.5375158517422469</v>
      </c>
      <c r="D105">
        <f t="shared" si="10"/>
        <v>0.45772623706372234</v>
      </c>
      <c r="E105">
        <f t="shared" si="11"/>
        <v>-0.1477351458943714</v>
      </c>
      <c r="F105">
        <f t="shared" si="12"/>
        <v>-0.583531368564695</v>
      </c>
      <c r="G105">
        <f t="shared" si="13"/>
        <v>-0.34917599947189115</v>
      </c>
      <c r="H105">
        <f t="shared" si="14"/>
        <v>0.2861875492276713</v>
      </c>
      <c r="I105">
        <f t="shared" si="15"/>
        <v>0.5928814633719334</v>
      </c>
      <c r="J105">
        <f t="shared" si="16"/>
        <v>0.2186857496238028</v>
      </c>
    </row>
    <row r="106" spans="1:10" ht="12.75">
      <c r="A106">
        <f t="shared" si="17"/>
        <v>1.0178760197340007</v>
      </c>
      <c r="B106">
        <v>0</v>
      </c>
      <c r="C106">
        <f t="shared" si="9"/>
        <v>0.5417599132919626</v>
      </c>
      <c r="D106">
        <f t="shared" si="10"/>
        <v>0.4858321044846629</v>
      </c>
      <c r="E106">
        <f t="shared" si="11"/>
        <v>-0.10608199036525333</v>
      </c>
      <c r="F106">
        <f t="shared" si="12"/>
        <v>-0.5809628724920369</v>
      </c>
      <c r="G106">
        <f t="shared" si="13"/>
        <v>-0.41490601196808286</v>
      </c>
      <c r="H106">
        <f t="shared" si="14"/>
        <v>0.20888908849251697</v>
      </c>
      <c r="I106">
        <f t="shared" si="15"/>
        <v>0.6022307345551358</v>
      </c>
      <c r="J106">
        <f t="shared" si="16"/>
        <v>0.33117121862103044</v>
      </c>
    </row>
    <row r="107" spans="1:10" ht="12.75">
      <c r="A107">
        <f t="shared" si="17"/>
        <v>1.0304423903480007</v>
      </c>
      <c r="B107">
        <v>0</v>
      </c>
      <c r="C107">
        <f t="shared" si="9"/>
        <v>0.5459184246710941</v>
      </c>
      <c r="D107">
        <f t="shared" si="10"/>
        <v>0.5139318982116333</v>
      </c>
      <c r="E107">
        <f t="shared" si="11"/>
        <v>-0.06209889401769325</v>
      </c>
      <c r="F107">
        <f t="shared" si="12"/>
        <v>-0.5723922853996718</v>
      </c>
      <c r="G107">
        <f t="shared" si="13"/>
        <v>-0.476755704880266</v>
      </c>
      <c r="H107">
        <f t="shared" si="14"/>
        <v>0.12357071551043344</v>
      </c>
      <c r="I107">
        <f t="shared" si="15"/>
        <v>0.593086148249912</v>
      </c>
      <c r="J107">
        <f t="shared" si="16"/>
        <v>0.4347652486159725</v>
      </c>
    </row>
    <row r="108" spans="1:10" ht="12.75">
      <c r="A108">
        <f t="shared" si="17"/>
        <v>1.0430087609620007</v>
      </c>
      <c r="B108">
        <v>0</v>
      </c>
      <c r="C108">
        <f t="shared" si="9"/>
        <v>0.5499907292024879</v>
      </c>
      <c r="D108">
        <f t="shared" si="10"/>
        <v>0.5419909396952278</v>
      </c>
      <c r="E108">
        <f t="shared" si="11"/>
        <v>-0.015883219540146622</v>
      </c>
      <c r="F108">
        <f t="shared" si="12"/>
        <v>-0.5576431327720683</v>
      </c>
      <c r="G108">
        <f t="shared" si="13"/>
        <v>-0.5336488170888755</v>
      </c>
      <c r="H108">
        <f t="shared" si="14"/>
        <v>0.03175640689825707</v>
      </c>
      <c r="I108">
        <f t="shared" si="15"/>
        <v>0.5649433169817878</v>
      </c>
      <c r="J108">
        <f t="shared" si="16"/>
        <v>0.5249696304469419</v>
      </c>
    </row>
    <row r="109" spans="1:10" ht="12.75">
      <c r="A109">
        <f t="shared" si="17"/>
        <v>1.0555751315760007</v>
      </c>
      <c r="B109">
        <v>0</v>
      </c>
      <c r="C109">
        <f t="shared" si="9"/>
        <v>0.5539761838220508</v>
      </c>
      <c r="D109">
        <f t="shared" si="10"/>
        <v>0.5699744994056191</v>
      </c>
      <c r="E109">
        <f t="shared" si="11"/>
        <v>0.03245864760211347</v>
      </c>
      <c r="F109">
        <f t="shared" si="12"/>
        <v>-0.5365784763297593</v>
      </c>
      <c r="G109">
        <f t="shared" si="13"/>
        <v>-0.5845330099471303</v>
      </c>
      <c r="H109">
        <f t="shared" si="14"/>
        <v>-0.0648353018439549</v>
      </c>
      <c r="I109">
        <f t="shared" si="15"/>
        <v>0.5178253250474648</v>
      </c>
      <c r="J109">
        <f t="shared" si="16"/>
        <v>0.5976149393857165</v>
      </c>
    </row>
    <row r="110" spans="1:10" ht="12.75">
      <c r="A110">
        <f t="shared" si="17"/>
        <v>1.0681415021900007</v>
      </c>
      <c r="B110">
        <v>0</v>
      </c>
      <c r="C110">
        <f t="shared" si="9"/>
        <v>0.5578741591802975</v>
      </c>
      <c r="D110">
        <f t="shared" si="10"/>
        <v>0.5978478453728429</v>
      </c>
      <c r="E110">
        <f t="shared" si="11"/>
        <v>0.08281163050051898</v>
      </c>
      <c r="F110">
        <f t="shared" si="12"/>
        <v>-0.5091024642652251</v>
      </c>
      <c r="G110">
        <f t="shared" si="13"/>
        <v>-0.6283931139343166</v>
      </c>
      <c r="H110">
        <f t="shared" si="14"/>
        <v>-0.16431727212257627</v>
      </c>
      <c r="I110">
        <f t="shared" si="15"/>
        <v>0.4523019193889957</v>
      </c>
      <c r="J110">
        <f t="shared" si="16"/>
        <v>0.6490282477340489</v>
      </c>
    </row>
    <row r="111" spans="1:10" ht="12.75">
      <c r="A111">
        <f t="shared" si="17"/>
        <v>1.0807078728040007</v>
      </c>
      <c r="B111">
        <v>0</v>
      </c>
      <c r="C111">
        <f t="shared" si="9"/>
        <v>0.5616840397417323</v>
      </c>
      <c r="D111">
        <f t="shared" si="10"/>
        <v>0.6255762917478647</v>
      </c>
      <c r="E111">
        <f t="shared" si="11"/>
        <v>0.13505232644904308</v>
      </c>
      <c r="F111">
        <f t="shared" si="12"/>
        <v>-0.4751615966627744</v>
      </c>
      <c r="G111">
        <f t="shared" si="13"/>
        <v>-0.664264140546469</v>
      </c>
      <c r="H111">
        <f t="shared" si="14"/>
        <v>-0.26466340882467987</v>
      </c>
      <c r="I111">
        <f t="shared" si="15"/>
        <v>0.3694949426714118</v>
      </c>
      <c r="J111">
        <f t="shared" si="16"/>
        <v>0.6761888567655815</v>
      </c>
    </row>
    <row r="112" spans="1:10" ht="12.75">
      <c r="A112">
        <f t="shared" si="17"/>
        <v>1.0932742434180007</v>
      </c>
      <c r="B112">
        <v>0</v>
      </c>
      <c r="C112">
        <f t="shared" si="9"/>
        <v>0.565405223882049</v>
      </c>
      <c r="D112">
        <f t="shared" si="10"/>
        <v>0.6531252473155648</v>
      </c>
      <c r="E112">
        <f t="shared" si="11"/>
        <v>0.18904940558208583</v>
      </c>
      <c r="F112">
        <f t="shared" si="12"/>
        <v>-0.434745694810018</v>
      </c>
      <c r="G112">
        <f t="shared" si="13"/>
        <v>-0.6912438980429558</v>
      </c>
      <c r="H112">
        <f t="shared" si="14"/>
        <v>-0.36374151895308454</v>
      </c>
      <c r="I112">
        <f t="shared" si="15"/>
        <v>0.27106955318275927</v>
      </c>
      <c r="J112">
        <f t="shared" si="16"/>
        <v>0.6768662682198905</v>
      </c>
    </row>
    <row r="113" spans="1:10" ht="12.75">
      <c r="A113">
        <f t="shared" si="17"/>
        <v>1.1058406140320007</v>
      </c>
      <c r="B113">
        <v>0</v>
      </c>
      <c r="C113">
        <f t="shared" si="9"/>
        <v>0.5690371239831346</v>
      </c>
      <c r="D113">
        <f t="shared" si="10"/>
        <v>0.6804602638908048</v>
      </c>
      <c r="E113">
        <f t="shared" si="11"/>
        <v>0.24466404105380157</v>
      </c>
      <c r="F113">
        <f t="shared" si="12"/>
        <v>-0.3878885652734843</v>
      </c>
      <c r="G113">
        <f t="shared" si="13"/>
        <v>-0.7085050531105895</v>
      </c>
      <c r="H113">
        <f t="shared" si="14"/>
        <v>-0.45934883820722405</v>
      </c>
      <c r="I113">
        <f t="shared" si="15"/>
        <v>0.15921113450557683</v>
      </c>
      <c r="J113">
        <f t="shared" si="16"/>
        <v>0.6497350995493397</v>
      </c>
    </row>
    <row r="114" spans="1:10" ht="12.75">
      <c r="A114">
        <f t="shared" si="17"/>
        <v>1.1184069846460007</v>
      </c>
      <c r="B114">
        <v>0</v>
      </c>
      <c r="C114">
        <f t="shared" si="9"/>
        <v>0.5725791665258606</v>
      </c>
      <c r="D114">
        <f t="shared" si="10"/>
        <v>0.7075470845289435</v>
      </c>
      <c r="E114">
        <f t="shared" si="11"/>
        <v>0.301750369183499</v>
      </c>
      <c r="F114">
        <f t="shared" si="12"/>
        <v>-0.33466835185211596</v>
      </c>
      <c r="G114">
        <f t="shared" si="13"/>
        <v>-0.7153064859277087</v>
      </c>
      <c r="H114">
        <f t="shared" si="14"/>
        <v>-0.5492496253485706</v>
      </c>
      <c r="I114">
        <f t="shared" si="15"/>
        <v>0.036588163967170684</v>
      </c>
      <c r="J114">
        <f t="shared" si="16"/>
        <v>0.5944623230097763</v>
      </c>
    </row>
    <row r="115" spans="1:10" ht="12.75">
      <c r="A115">
        <f t="shared" si="17"/>
        <v>1.1309733552600008</v>
      </c>
      <c r="B115">
        <v>0</v>
      </c>
      <c r="C115">
        <f t="shared" si="9"/>
        <v>0.5760307921806491</v>
      </c>
      <c r="D115">
        <f t="shared" si="10"/>
        <v>0.7343516914823872</v>
      </c>
      <c r="E115">
        <f t="shared" si="11"/>
        <v>0.36015597787299414</v>
      </c>
      <c r="F115">
        <f t="shared" si="12"/>
        <v>-0.27520757082297903</v>
      </c>
      <c r="G115">
        <f t="shared" si="13"/>
        <v>-0.7110037934516326</v>
      </c>
      <c r="H115">
        <f t="shared" si="14"/>
        <v>-0.6312141786029718</v>
      </c>
      <c r="I115">
        <f t="shared" si="15"/>
        <v>-0.09369832670757808</v>
      </c>
      <c r="J115">
        <f t="shared" si="16"/>
        <v>0.5117630561268659</v>
      </c>
    </row>
    <row r="116" spans="1:10" ht="12.75">
      <c r="A116">
        <f t="shared" si="17"/>
        <v>1.1435397258740008</v>
      </c>
      <c r="B116">
        <v>0</v>
      </c>
      <c r="C116">
        <f t="shared" si="9"/>
        <v>0.5793914558957969</v>
      </c>
      <c r="D116">
        <f t="shared" si="10"/>
        <v>0.7608403538351627</v>
      </c>
      <c r="E116">
        <f t="shared" si="11"/>
        <v>0.41972242148959243</v>
      </c>
      <c r="F116">
        <f t="shared" si="12"/>
        <v>-0.2096728272361405</v>
      </c>
      <c r="G116">
        <f t="shared" si="13"/>
        <v>-0.695058804932318</v>
      </c>
      <c r="H116">
        <f t="shared" si="14"/>
        <v>-0.7030585941537869</v>
      </c>
      <c r="I116">
        <f t="shared" si="15"/>
        <v>-0.2281777117605055</v>
      </c>
      <c r="J116">
        <f t="shared" si="16"/>
        <v>0.40342212353178325</v>
      </c>
    </row>
    <row r="117" spans="1:10" ht="12.75">
      <c r="A117">
        <f t="shared" si="17"/>
        <v>1.1561060964880008</v>
      </c>
      <c r="B117">
        <v>0</v>
      </c>
      <c r="C117">
        <f t="shared" si="9"/>
        <v>0.5826606269835449</v>
      </c>
      <c r="D117">
        <f t="shared" si="10"/>
        <v>0.786979674747911</v>
      </c>
      <c r="E117">
        <f t="shared" si="11"/>
        <v>0.48028576030309555</v>
      </c>
      <c r="F117">
        <f t="shared" si="12"/>
        <v>-0.13827421238266732</v>
      </c>
      <c r="G117">
        <f t="shared" si="13"/>
        <v>-0.6670479845678361</v>
      </c>
      <c r="H117">
        <f t="shared" si="14"/>
        <v>-0.7626845646916431</v>
      </c>
      <c r="I117">
        <f t="shared" si="15"/>
        <v>-0.36308383292535473</v>
      </c>
      <c r="J117">
        <f t="shared" si="16"/>
        <v>0.27227971578138627</v>
      </c>
    </row>
    <row r="118" spans="1:10" ht="12.75">
      <c r="A118">
        <f t="shared" si="17"/>
        <v>1.1686724671020008</v>
      </c>
      <c r="B118">
        <v>0</v>
      </c>
      <c r="C118">
        <f t="shared" si="9"/>
        <v>0.5858377892038813</v>
      </c>
      <c r="D118">
        <f t="shared" si="10"/>
        <v>0.812736638246294</v>
      </c>
      <c r="E118">
        <f t="shared" si="11"/>
        <v>0.5416771224673561</v>
      </c>
      <c r="F118">
        <f t="shared" si="12"/>
        <v>-0.06126438493312651</v>
      </c>
      <c r="G118">
        <f t="shared" si="13"/>
        <v>-0.6266696087363628</v>
      </c>
      <c r="H118">
        <f t="shared" si="14"/>
        <v>-0.8081185065113528</v>
      </c>
      <c r="I118">
        <f t="shared" si="15"/>
        <v>-0.49443853824607764</v>
      </c>
      <c r="J118">
        <f t="shared" si="16"/>
        <v>0.12218065340765262</v>
      </c>
    </row>
    <row r="119" spans="1:10" ht="12.75">
      <c r="A119">
        <f t="shared" si="17"/>
        <v>1.1812388377160008</v>
      </c>
      <c r="B119">
        <v>0</v>
      </c>
      <c r="C119">
        <f t="shared" si="9"/>
        <v>0.5889224408460606</v>
      </c>
      <c r="D119">
        <f t="shared" si="10"/>
        <v>0.8380786554864111</v>
      </c>
      <c r="E119">
        <f t="shared" si="11"/>
        <v>0.6037232864467561</v>
      </c>
      <c r="F119">
        <f t="shared" si="12"/>
        <v>0.02106265939411754</v>
      </c>
      <c r="G119">
        <f t="shared" si="13"/>
        <v>-0.5737496192171108</v>
      </c>
      <c r="H119">
        <f t="shared" si="14"/>
        <v>-0.8375493070561073</v>
      </c>
      <c r="I119">
        <f t="shared" si="15"/>
        <v>-0.6181428074880843</v>
      </c>
      <c r="J119">
        <f t="shared" si="16"/>
        <v>-0.04211201516140233</v>
      </c>
    </row>
    <row r="120" spans="1:10" ht="12.75">
      <c r="A120">
        <f t="shared" si="17"/>
        <v>1.1938052083300008</v>
      </c>
      <c r="B120">
        <v>0</v>
      </c>
      <c r="C120">
        <f t="shared" si="9"/>
        <v>0.5919140948078301</v>
      </c>
      <c r="D120">
        <f t="shared" si="10"/>
        <v>0.8629736104316007</v>
      </c>
      <c r="E120">
        <f t="shared" si="11"/>
        <v>0.666247281705991</v>
      </c>
      <c r="F120">
        <f t="shared" si="12"/>
        <v>0.10837312244307809</v>
      </c>
      <c r="G120">
        <f t="shared" si="13"/>
        <v>-0.5082460690827098</v>
      </c>
      <c r="H120">
        <f t="shared" si="14"/>
        <v>-0.8493640011386951</v>
      </c>
      <c r="I120">
        <f t="shared" si="15"/>
        <v>-0.7300733510204009</v>
      </c>
      <c r="J120">
        <f t="shared" si="16"/>
        <v>-0.2150371360136791</v>
      </c>
    </row>
    <row r="121" spans="1:10" ht="12.75">
      <c r="A121">
        <f t="shared" si="17"/>
        <v>1.2063715789440008</v>
      </c>
      <c r="B121">
        <v>0</v>
      </c>
      <c r="C121">
        <f t="shared" si="9"/>
        <v>0.594812278672349</v>
      </c>
      <c r="D121">
        <f t="shared" si="10"/>
        <v>0.8873899048758026</v>
      </c>
      <c r="E121">
        <f t="shared" si="11"/>
        <v>0.7290690054079637</v>
      </c>
      <c r="F121">
        <f t="shared" si="12"/>
        <v>0.20029523303179952</v>
      </c>
      <c r="G121">
        <f t="shared" si="13"/>
        <v>-0.43025209432487393</v>
      </c>
      <c r="H121">
        <f t="shared" si="14"/>
        <v>-0.8421807131159782</v>
      </c>
      <c r="I121">
        <f t="shared" si="15"/>
        <v>-0.8261823971895408</v>
      </c>
      <c r="J121">
        <f t="shared" si="16"/>
        <v>-0.39038617418585786</v>
      </c>
    </row>
    <row r="122" spans="1:10" ht="12.75">
      <c r="A122">
        <f t="shared" si="17"/>
        <v>1.2189379495580008</v>
      </c>
      <c r="B122">
        <v>0</v>
      </c>
      <c r="C122">
        <f t="shared" si="9"/>
        <v>0.5976165347827881</v>
      </c>
      <c r="D122">
        <f t="shared" si="10"/>
        <v>0.9112965027496109</v>
      </c>
      <c r="E122">
        <f t="shared" si="11"/>
        <v>0.7920058527997674</v>
      </c>
      <c r="F122">
        <f t="shared" si="12"/>
        <v>0.2964213594678091</v>
      </c>
      <c r="G122">
        <f t="shared" si="13"/>
        <v>-0.33999736156636934</v>
      </c>
      <c r="H122">
        <f t="shared" si="14"/>
        <v>-0.8148782436170104</v>
      </c>
      <c r="I122">
        <f t="shared" si="15"/>
        <v>-0.9025982668240564</v>
      </c>
      <c r="J122">
        <f t="shared" si="16"/>
        <v>-0.5614803342854299</v>
      </c>
    </row>
    <row r="123" spans="1:10" ht="12.75">
      <c r="A123">
        <f t="shared" si="17"/>
        <v>1.2315043201720008</v>
      </c>
      <c r="B123">
        <v>0</v>
      </c>
      <c r="C123">
        <f t="shared" si="9"/>
        <v>0.6003264203145998</v>
      </c>
      <c r="D123">
        <f t="shared" si="10"/>
        <v>0.9346629736461378</v>
      </c>
      <c r="E123">
        <f t="shared" si="11"/>
        <v>0.8548733589109015</v>
      </c>
      <c r="F123">
        <f t="shared" si="12"/>
        <v>0.39631039133053864</v>
      </c>
      <c r="G123">
        <f t="shared" si="13"/>
        <v>-0.23784796020572763</v>
      </c>
      <c r="H123">
        <f t="shared" si="14"/>
        <v>-0.7666217323590638</v>
      </c>
      <c r="I123">
        <f t="shared" si="15"/>
        <v>-0.9557242761335926</v>
      </c>
      <c r="J123">
        <f t="shared" si="16"/>
        <v>-0.7213689068813435</v>
      </c>
    </row>
    <row r="124" spans="1:10" ht="12.75">
      <c r="A124">
        <f t="shared" si="17"/>
        <v>1.2440706907860009</v>
      </c>
      <c r="B124">
        <v>0</v>
      </c>
      <c r="C124">
        <f t="shared" si="9"/>
        <v>0.6029415073454445</v>
      </c>
      <c r="D124">
        <f t="shared" si="10"/>
        <v>0.9574595355049391</v>
      </c>
      <c r="E124">
        <f t="shared" si="11"/>
        <v>0.9174858491412439</v>
      </c>
      <c r="F124">
        <f t="shared" si="12"/>
        <v>0.49949037464253776</v>
      </c>
      <c r="G124">
        <f t="shared" si="13"/>
        <v>-0.12430472581806178</v>
      </c>
      <c r="H124">
        <f t="shared" si="14"/>
        <v>-0.6968838922439754</v>
      </c>
      <c r="I124">
        <f t="shared" si="15"/>
        <v>-0.9823335129497801</v>
      </c>
      <c r="J124">
        <f t="shared" si="16"/>
        <v>-0.8630428627753365</v>
      </c>
    </row>
    <row r="125" spans="1:10" ht="12.75">
      <c r="A125">
        <f t="shared" si="17"/>
        <v>1.2566370614000009</v>
      </c>
      <c r="B125">
        <v>0</v>
      </c>
      <c r="C125">
        <f t="shared" si="9"/>
        <v>0.6054613829227652</v>
      </c>
      <c r="D125">
        <f t="shared" si="10"/>
        <v>0.9796570963934212</v>
      </c>
      <c r="E125">
        <f t="shared" si="11"/>
        <v>0.9796570962790958</v>
      </c>
      <c r="F125">
        <f t="shared" si="12"/>
        <v>0.605461382623457</v>
      </c>
      <c r="G125">
        <f t="shared" si="13"/>
        <v>-3.699653011130921E-10</v>
      </c>
      <c r="H125">
        <f t="shared" si="14"/>
        <v>-0.6054613832220735</v>
      </c>
      <c r="I125">
        <f t="shared" si="15"/>
        <v>-0.9796570965077476</v>
      </c>
      <c r="J125">
        <f t="shared" si="16"/>
        <v>-0.979657096164772</v>
      </c>
    </row>
    <row r="126" spans="1:10" ht="12.75">
      <c r="A126">
        <f t="shared" si="17"/>
        <v>1.2692034320140009</v>
      </c>
      <c r="B126">
        <v>0</v>
      </c>
      <c r="C126">
        <f t="shared" si="9"/>
        <v>0.6078856491289969</v>
      </c>
      <c r="D126">
        <f t="shared" si="10"/>
        <v>1.0012272953264552</v>
      </c>
      <c r="E126">
        <f t="shared" si="11"/>
        <v>1.0412009814619503</v>
      </c>
      <c r="F126">
        <f t="shared" si="12"/>
        <v>0.7136986024210976</v>
      </c>
      <c r="G126">
        <f t="shared" si="13"/>
        <v>0.13430714643055336</v>
      </c>
      <c r="H126">
        <f t="shared" si="14"/>
        <v>-0.4924859760721222</v>
      </c>
      <c r="I126">
        <f t="shared" si="15"/>
        <v>-0.9454636567305079</v>
      </c>
      <c r="J126">
        <f t="shared" si="16"/>
        <v>-1.0647543062311482</v>
      </c>
    </row>
    <row r="127" spans="1:10" ht="12.75">
      <c r="A127">
        <f t="shared" si="17"/>
        <v>1.2817698026280009</v>
      </c>
      <c r="B127">
        <v>0</v>
      </c>
      <c r="C127">
        <f t="shared" si="9"/>
        <v>0.6102139231444026</v>
      </c>
      <c r="D127">
        <f t="shared" si="10"/>
        <v>1.0221425420662564</v>
      </c>
      <c r="E127">
        <f t="shared" si="11"/>
        <v>1.101932156574645</v>
      </c>
      <c r="F127">
        <f t="shared" si="12"/>
        <v>0.8236556165562599</v>
      </c>
      <c r="G127">
        <f t="shared" si="13"/>
        <v>0.2777371917675383</v>
      </c>
      <c r="H127">
        <f t="shared" si="14"/>
        <v>-0.35843024484274777</v>
      </c>
      <c r="I127">
        <f t="shared" si="15"/>
        <v>-0.8781279526487824</v>
      </c>
      <c r="J127">
        <f t="shared" si="16"/>
        <v>-1.1124833212632483</v>
      </c>
    </row>
    <row r="128" spans="1:10" ht="12.75">
      <c r="A128">
        <f t="shared" si="17"/>
        <v>1.294336173242001</v>
      </c>
      <c r="B128">
        <v>0</v>
      </c>
      <c r="C128">
        <f t="shared" si="9"/>
        <v>0.612445837307525</v>
      </c>
      <c r="D128">
        <f t="shared" si="10"/>
        <v>1.0423760558460717</v>
      </c>
      <c r="E128">
        <f t="shared" si="11"/>
        <v>1.161666705571314</v>
      </c>
      <c r="F128">
        <f t="shared" si="12"/>
        <v>0.9347678563152655</v>
      </c>
      <c r="G128">
        <f t="shared" si="13"/>
        <v>0.4292978693227316</v>
      </c>
      <c r="H128">
        <f t="shared" si="14"/>
        <v>-0.20410762066890115</v>
      </c>
      <c r="I128">
        <f t="shared" si="15"/>
        <v>-0.7766867870698285</v>
      </c>
      <c r="J128">
        <f t="shared" si="16"/>
        <v>-1.1178047190292852</v>
      </c>
    </row>
    <row r="129" spans="1:10" ht="12.75">
      <c r="A129">
        <f t="shared" si="17"/>
        <v>1.306902543856001</v>
      </c>
      <c r="B129">
        <v>0</v>
      </c>
      <c r="C129">
        <f t="shared" si="9"/>
        <v>0.6145810391732447</v>
      </c>
      <c r="D129">
        <f t="shared" si="10"/>
        <v>1.061901902962701</v>
      </c>
      <c r="E129">
        <f t="shared" si="11"/>
        <v>1.2202228022090724</v>
      </c>
      <c r="F129">
        <f t="shared" si="12"/>
        <v>1.0464562029876383</v>
      </c>
      <c r="G129">
        <f t="shared" si="13"/>
        <v>0.587893235367624</v>
      </c>
      <c r="H129">
        <f t="shared" si="14"/>
        <v>-0.0306667373451766</v>
      </c>
      <c r="I129">
        <f t="shared" si="15"/>
        <v>-0.6408806604081165</v>
      </c>
      <c r="J129">
        <f t="shared" si="16"/>
        <v>-1.076676882911761</v>
      </c>
    </row>
    <row r="130" spans="1:10" ht="12.75">
      <c r="A130">
        <f t="shared" si="17"/>
        <v>1.319468914470001</v>
      </c>
      <c r="B130">
        <v>0</v>
      </c>
      <c r="C130">
        <f t="shared" si="9"/>
        <v>0.6166191915684351</v>
      </c>
      <c r="D130">
        <f t="shared" si="10"/>
        <v>1.0806950331845222</v>
      </c>
      <c r="E130">
        <f t="shared" si="11"/>
        <v>1.2774213616926715</v>
      </c>
      <c r="F130">
        <f t="shared" si="12"/>
        <v>1.1581307116866781</v>
      </c>
      <c r="G130">
        <f t="shared" si="13"/>
        <v>0.7523339962531445</v>
      </c>
      <c r="H130">
        <f t="shared" si="14"/>
        <v>0.1604199013400991</v>
      </c>
      <c r="I130">
        <f t="shared" si="15"/>
        <v>-0.47117993395218966</v>
      </c>
      <c r="J130">
        <f t="shared" si="16"/>
        <v>-0.9862161485557182</v>
      </c>
    </row>
    <row r="131" spans="1:10" ht="12.75">
      <c r="A131">
        <f t="shared" si="17"/>
        <v>1.332035285084001</v>
      </c>
      <c r="B131">
        <v>0</v>
      </c>
      <c r="C131">
        <f t="shared" si="9"/>
        <v>0.618559972645206</v>
      </c>
      <c r="D131">
        <f t="shared" si="10"/>
        <v>1.0987313149233415</v>
      </c>
      <c r="E131">
        <f t="shared" si="11"/>
        <v>1.3330866837504025</v>
      </c>
      <c r="F131">
        <f t="shared" si="12"/>
        <v>1.2691944315167738</v>
      </c>
      <c r="G131">
        <f t="shared" si="13"/>
        <v>0.921348986683235</v>
      </c>
      <c r="H131">
        <f t="shared" si="14"/>
        <v>0.36737280272035583</v>
      </c>
      <c r="I131">
        <f t="shared" si="15"/>
        <v>-0.26879463391147507</v>
      </c>
      <c r="J131">
        <f t="shared" si="16"/>
        <v>-0.8448254259460922</v>
      </c>
    </row>
    <row r="132" spans="1:10" ht="12.75">
      <c r="A132">
        <f t="shared" si="17"/>
        <v>1.344601655698001</v>
      </c>
      <c r="B132">
        <v>0</v>
      </c>
      <c r="C132">
        <f t="shared" si="9"/>
        <v>0.620403075931727</v>
      </c>
      <c r="D132">
        <f t="shared" si="10"/>
        <v>1.1159875691201633</v>
      </c>
      <c r="E132">
        <f t="shared" si="11"/>
        <v>1.3870470846922112</v>
      </c>
      <c r="F132">
        <f t="shared" si="12"/>
        <v>1.3790472950706343</v>
      </c>
      <c r="G132">
        <f t="shared" si="13"/>
        <v>1.0935976739049798</v>
      </c>
      <c r="H132">
        <f t="shared" si="14"/>
        <v>0.5881276868776947</v>
      </c>
      <c r="I132">
        <f t="shared" si="15"/>
        <v>-0.0356674136057369</v>
      </c>
      <c r="J132">
        <f t="shared" si="16"/>
        <v>-0.6522866050888774</v>
      </c>
    </row>
    <row r="133" spans="1:10" ht="12.75">
      <c r="A133">
        <f t="shared" si="17"/>
        <v>1.357168026312001</v>
      </c>
      <c r="B133">
        <v>0</v>
      </c>
      <c r="C133">
        <f t="shared" si="9"/>
        <v>0.6221482103806236</v>
      </c>
      <c r="D133">
        <f t="shared" si="10"/>
        <v>1.13244160179678</v>
      </c>
      <c r="E133">
        <f t="shared" si="11"/>
        <v>1.4391355160412271</v>
      </c>
      <c r="F133">
        <f t="shared" si="12"/>
        <v>1.4870900496585984</v>
      </c>
      <c r="G133">
        <f t="shared" si="13"/>
        <v>1.267683550144236</v>
      </c>
      <c r="H133">
        <f t="shared" si="14"/>
        <v>0.82036268611074</v>
      </c>
      <c r="I133">
        <f t="shared" si="15"/>
        <v>0.22555040731615042</v>
      </c>
      <c r="J133">
        <f t="shared" si="16"/>
        <v>-0.4098131413475193</v>
      </c>
    </row>
    <row r="134" spans="1:10" ht="12.75">
      <c r="A134">
        <f t="shared" si="17"/>
        <v>1.369734396926001</v>
      </c>
      <c r="B134">
        <v>0</v>
      </c>
      <c r="C134">
        <f t="shared" si="9"/>
        <v>0.6237951004149358</v>
      </c>
      <c r="D134">
        <f t="shared" si="10"/>
        <v>1.1480722352269992</v>
      </c>
      <c r="E134">
        <f t="shared" si="11"/>
        <v>1.4891901673795127</v>
      </c>
      <c r="F134">
        <f t="shared" si="12"/>
        <v>1.5927282022952098</v>
      </c>
      <c r="G134">
        <f t="shared" si="13"/>
        <v>1.442168264422558</v>
      </c>
      <c r="H134">
        <f t="shared" si="14"/>
        <v>1.0615301299804063</v>
      </c>
      <c r="I134">
        <f t="shared" si="15"/>
        <v>0.5115394006051872</v>
      </c>
      <c r="J134">
        <f t="shared" si="16"/>
        <v>-0.12006043477307438</v>
      </c>
    </row>
    <row r="135" spans="1:10" ht="12.75">
      <c r="A135">
        <f t="shared" si="17"/>
        <v>1.382300767540001</v>
      </c>
      <c r="B135">
        <v>0</v>
      </c>
      <c r="C135">
        <f t="shared" si="9"/>
        <v>0.6253434859716358</v>
      </c>
      <c r="D135">
        <f t="shared" si="10"/>
        <v>1.1628593376832534</v>
      </c>
      <c r="E135">
        <f t="shared" si="11"/>
        <v>1.537055051107664</v>
      </c>
      <c r="F135">
        <f t="shared" si="12"/>
        <v>1.6953759502986687</v>
      </c>
      <c r="G135">
        <f t="shared" si="13"/>
        <v>1.615586335450008</v>
      </c>
      <c r="H135">
        <f t="shared" si="14"/>
        <v>1.3088924208549162</v>
      </c>
      <c r="I135">
        <f t="shared" si="15"/>
        <v>0.8183684554103472</v>
      </c>
      <c r="J135">
        <f t="shared" si="16"/>
        <v>0.21290707236393192</v>
      </c>
    </row>
    <row r="136" spans="1:10" ht="12.75">
      <c r="A136">
        <f t="shared" si="17"/>
        <v>1.394867138154001</v>
      </c>
      <c r="B136">
        <v>0</v>
      </c>
      <c r="C136">
        <f t="shared" si="9"/>
        <v>0.6267931225426948</v>
      </c>
      <c r="D136">
        <f t="shared" si="10"/>
        <v>1.1767838517163944</v>
      </c>
      <c r="E136">
        <f t="shared" si="11"/>
        <v>1.58258056688566</v>
      </c>
      <c r="F136">
        <f t="shared" si="12"/>
        <v>1.7944600693978878</v>
      </c>
      <c r="G136">
        <f t="shared" si="13"/>
        <v>1.7864602797191536</v>
      </c>
      <c r="H136">
        <f t="shared" si="14"/>
        <v>1.5595614303562884</v>
      </c>
      <c r="I136">
        <f t="shared" si="15"/>
        <v>1.1415659557282383</v>
      </c>
      <c r="J136">
        <f t="shared" si="16"/>
        <v>0.5836917963551719</v>
      </c>
    </row>
    <row r="137" spans="1:10" ht="12.75">
      <c r="A137">
        <f t="shared" si="17"/>
        <v>1.407433508768001</v>
      </c>
      <c r="B137">
        <v>0</v>
      </c>
      <c r="C137">
        <f t="shared" si="9"/>
        <v>0.6281437812136937</v>
      </c>
      <c r="D137">
        <f t="shared" si="10"/>
        <v>1.1898278209285191</v>
      </c>
      <c r="E137">
        <f t="shared" si="11"/>
        <v>1.6256240435988432</v>
      </c>
      <c r="F137">
        <f t="shared" si="12"/>
        <v>1.889423731489864</v>
      </c>
      <c r="G137">
        <f t="shared" si="13"/>
        <v>1.9533159833253746</v>
      </c>
      <c r="H137">
        <f t="shared" si="14"/>
        <v>1.8105407822624724</v>
      </c>
      <c r="I137">
        <f t="shared" si="15"/>
        <v>1.4762042285904178</v>
      </c>
      <c r="J137">
        <f t="shared" si="16"/>
        <v>0.9856802631094117</v>
      </c>
    </row>
    <row r="138" spans="1:10" ht="12.75">
      <c r="A138">
        <f t="shared" si="17"/>
        <v>1.419999879382001</v>
      </c>
      <c r="B138">
        <v>0</v>
      </c>
      <c r="C138">
        <f t="shared" si="9"/>
        <v>0.629395248699971</v>
      </c>
      <c r="D138">
        <f t="shared" si="10"/>
        <v>1.201974415200845</v>
      </c>
      <c r="E138">
        <f t="shared" si="11"/>
        <v>1.666050256777801</v>
      </c>
      <c r="F138">
        <f t="shared" si="12"/>
        <v>1.9797302246451398</v>
      </c>
      <c r="G138">
        <f t="shared" si="13"/>
        <v>2.114698142480633</v>
      </c>
      <c r="H138">
        <f t="shared" si="14"/>
        <v>2.0587703334455654</v>
      </c>
      <c r="I138">
        <f t="shared" si="15"/>
        <v>1.816995451786878</v>
      </c>
      <c r="J138">
        <f t="shared" si="16"/>
        <v>1.4111987362212104</v>
      </c>
    </row>
    <row r="139" spans="1:10" ht="12.75">
      <c r="A139">
        <f t="shared" si="17"/>
        <v>1.432566249996001</v>
      </c>
      <c r="B139">
        <v>0</v>
      </c>
      <c r="C139">
        <f t="shared" si="9"/>
        <v>0.630547327380303</v>
      </c>
      <c r="D139">
        <f t="shared" si="10"/>
        <v>1.2132079543408165</v>
      </c>
      <c r="E139">
        <f t="shared" si="11"/>
        <v>1.7037319194938907</v>
      </c>
      <c r="F139">
        <f t="shared" si="12"/>
        <v>2.064866548618221</v>
      </c>
      <c r="G139">
        <f t="shared" si="13"/>
        <v>2.269185596220171</v>
      </c>
      <c r="H139">
        <f t="shared" si="14"/>
        <v>2.3011721223370882</v>
      </c>
      <c r="I139">
        <f t="shared" si="15"/>
        <v>2.158396921218478</v>
      </c>
      <c r="J139">
        <f t="shared" si="16"/>
        <v>1.851703006523203</v>
      </c>
    </row>
    <row r="140" spans="1:10" ht="12.75">
      <c r="A140">
        <f t="shared" si="17"/>
        <v>1.445132620610001</v>
      </c>
      <c r="B140">
        <v>0</v>
      </c>
      <c r="C140">
        <f t="shared" si="9"/>
        <v>0.6315998353281107</v>
      </c>
      <c r="D140">
        <f t="shared" si="10"/>
        <v>1.2235139301148978</v>
      </c>
      <c r="E140">
        <f t="shared" si="11"/>
        <v>1.738550144852824</v>
      </c>
      <c r="F140">
        <f t="shared" si="12"/>
        <v>2.144346859978045</v>
      </c>
      <c r="G140">
        <f t="shared" si="13"/>
        <v>2.4154063754466484</v>
      </c>
      <c r="H140">
        <f t="shared" si="14"/>
        <v>2.53469702500344</v>
      </c>
      <c r="I140">
        <f t="shared" si="15"/>
        <v>2.494723338411545</v>
      </c>
      <c r="J140">
        <f t="shared" si="16"/>
        <v>2.2979970094141113</v>
      </c>
    </row>
    <row r="141" spans="1:10" ht="12.75">
      <c r="A141">
        <f t="shared" si="17"/>
        <v>1.457698991224001</v>
      </c>
      <c r="B141">
        <v>0</v>
      </c>
      <c r="C141">
        <f t="shared" si="9"/>
        <v>0.6325526063401883</v>
      </c>
      <c r="D141">
        <f t="shared" si="10"/>
        <v>1.232879026635763</v>
      </c>
      <c r="E141">
        <f t="shared" si="11"/>
        <v>1.7703948783167514</v>
      </c>
      <c r="F141">
        <f t="shared" si="12"/>
        <v>2.217715742024861</v>
      </c>
      <c r="G141">
        <f t="shared" si="13"/>
        <v>2.5520522952104643</v>
      </c>
      <c r="H141">
        <f t="shared" si="14"/>
        <v>2.756371342758276</v>
      </c>
      <c r="I141">
        <f t="shared" si="15"/>
        <v>2.820263594480039</v>
      </c>
      <c r="J141">
        <f t="shared" si="16"/>
        <v>2.740473979461244</v>
      </c>
    </row>
    <row r="142" spans="1:10" ht="12.75">
      <c r="A142">
        <f t="shared" si="17"/>
        <v>1.470265361838001</v>
      </c>
      <c r="B142">
        <v>0</v>
      </c>
      <c r="C142">
        <f t="shared" si="9"/>
        <v>0.6334054899629481</v>
      </c>
      <c r="D142">
        <f t="shared" si="10"/>
        <v>1.2412911390749652</v>
      </c>
      <c r="E142">
        <f t="shared" si="11"/>
        <v>1.7991652982001862</v>
      </c>
      <c r="F142">
        <f t="shared" si="12"/>
        <v>2.2845512758963635</v>
      </c>
      <c r="G142">
        <f t="shared" si="13"/>
        <v>2.6778929219589824</v>
      </c>
      <c r="H142">
        <f t="shared" si="14"/>
        <v>2.9633425426647872</v>
      </c>
      <c r="I142">
        <f t="shared" si="15"/>
        <v>3.1293994026920853</v>
      </c>
      <c r="J142">
        <f t="shared" si="16"/>
        <v>3.16937308854233</v>
      </c>
    </row>
    <row r="143" spans="1:10" ht="12.75">
      <c r="A143">
        <f t="shared" si="17"/>
        <v>1.482831732452001</v>
      </c>
      <c r="B143">
        <v>0</v>
      </c>
      <c r="C143">
        <f t="shared" si="9"/>
        <v>0.634158351516179</v>
      </c>
      <c r="D143">
        <f t="shared" si="10"/>
        <v>1.2487393906745132</v>
      </c>
      <c r="E143">
        <f t="shared" si="11"/>
        <v>1.824770182806485</v>
      </c>
      <c r="F143">
        <f t="shared" si="12"/>
        <v>2.344467890678551</v>
      </c>
      <c r="G143">
        <f t="shared" si="13"/>
        <v>2.7917887543459874</v>
      </c>
      <c r="H143">
        <f t="shared" si="14"/>
        <v>3.152923383376168</v>
      </c>
      <c r="I143">
        <f t="shared" si="15"/>
        <v>3.4167230711111167</v>
      </c>
      <c r="J143">
        <f t="shared" si="16"/>
        <v>3.575043970080653</v>
      </c>
    </row>
    <row r="144" spans="1:10" ht="12.75">
      <c r="A144">
        <f t="shared" si="17"/>
        <v>1.495398103066001</v>
      </c>
      <c r="B144">
        <v>0</v>
      </c>
      <c r="C144">
        <f t="shared" si="9"/>
        <v>0.6348110721143144</v>
      </c>
      <c r="D144">
        <f t="shared" si="10"/>
        <v>1.2552141480332217</v>
      </c>
      <c r="E144">
        <f t="shared" si="11"/>
        <v>1.847128242798966</v>
      </c>
      <c r="F144">
        <f t="shared" si="12"/>
        <v>2.3971189719150883</v>
      </c>
      <c r="G144">
        <f t="shared" si="13"/>
        <v>2.8927034649958827</v>
      </c>
      <c r="H144">
        <f t="shared" si="14"/>
        <v>3.3226336833657966</v>
      </c>
      <c r="I144">
        <f t="shared" si="15"/>
        <v>3.6771517112878964</v>
      </c>
      <c r="J144">
        <f t="shared" si="16"/>
        <v>3.948211226601332</v>
      </c>
    </row>
    <row r="145" spans="1:10" ht="12.75">
      <c r="A145">
        <f t="shared" si="17"/>
        <v>1.507964473680001</v>
      </c>
      <c r="B145">
        <v>0</v>
      </c>
      <c r="C145">
        <f t="shared" si="9"/>
        <v>0.6353635486852053</v>
      </c>
      <c r="D145">
        <f t="shared" si="10"/>
        <v>1.2607070346461298</v>
      </c>
      <c r="E145">
        <f t="shared" si="11"/>
        <v>1.8661684175335667</v>
      </c>
      <c r="F145">
        <f t="shared" si="12"/>
        <v>2.4421992096411995</v>
      </c>
      <c r="G145">
        <f t="shared" si="13"/>
        <v>2.9797150612609293</v>
      </c>
      <c r="H145">
        <f t="shared" si="14"/>
        <v>3.4702390263046925</v>
      </c>
      <c r="I145">
        <f t="shared" si="15"/>
        <v>3.9060352488083367</v>
      </c>
      <c r="J145">
        <f t="shared" si="16"/>
        <v>4.280230962001519</v>
      </c>
    </row>
    <row r="146" spans="1:10" ht="12.75">
      <c r="A146">
        <f t="shared" si="17"/>
        <v>1.520530844294001</v>
      </c>
      <c r="B146">
        <v>0</v>
      </c>
      <c r="C146">
        <f t="shared" si="9"/>
        <v>0.6358156939863967</v>
      </c>
      <c r="D146">
        <f t="shared" si="10"/>
        <v>1.2652109426777804</v>
      </c>
      <c r="E146">
        <f t="shared" si="11"/>
        <v>1.881830134217784</v>
      </c>
      <c r="F146">
        <f t="shared" si="12"/>
        <v>2.4794466689414696</v>
      </c>
      <c r="G146">
        <f t="shared" si="13"/>
        <v>3.0520258353673833</v>
      </c>
      <c r="H146">
        <f t="shared" si="14"/>
        <v>3.5937857485092444</v>
      </c>
      <c r="I146">
        <f t="shared" si="15"/>
        <v>4.099255735154269</v>
      </c>
      <c r="J146">
        <f t="shared" si="16"/>
        <v>4.563331576535573</v>
      </c>
    </row>
    <row r="147" spans="1:10" ht="12.75">
      <c r="A147">
        <f t="shared" si="17"/>
        <v>1.533097214908001</v>
      </c>
      <c r="B147">
        <v>0</v>
      </c>
      <c r="C147">
        <f t="shared" si="9"/>
        <v>0.636167436618904</v>
      </c>
      <c r="D147">
        <f t="shared" si="10"/>
        <v>1.2687200429526408</v>
      </c>
      <c r="E147">
        <f t="shared" si="11"/>
        <v>1.8940635289028545</v>
      </c>
      <c r="F147">
        <f t="shared" si="12"/>
        <v>2.508644568031368</v>
      </c>
      <c r="G147">
        <f t="shared" si="13"/>
        <v>3.1089709882698684</v>
      </c>
      <c r="H147">
        <f t="shared" si="14"/>
        <v>3.691631615138257</v>
      </c>
      <c r="I147">
        <f t="shared" si="15"/>
        <v>4.2533156547185484</v>
      </c>
      <c r="J147">
        <f t="shared" si="16"/>
        <v>4.79083150624639</v>
      </c>
    </row>
    <row r="148" spans="1:10" ht="12.75">
      <c r="A148">
        <f t="shared" si="17"/>
        <v>1.5456635855220011</v>
      </c>
      <c r="B148">
        <v>0</v>
      </c>
      <c r="C148">
        <f t="shared" si="9"/>
        <v>0.636418721038488</v>
      </c>
      <c r="D148">
        <f t="shared" si="10"/>
        <v>1.2712297931484966</v>
      </c>
      <c r="E148">
        <f t="shared" si="11"/>
        <v>1.9028296284622785</v>
      </c>
      <c r="F148">
        <f t="shared" si="12"/>
        <v>2.529622750974959</v>
      </c>
      <c r="G148">
        <f t="shared" si="13"/>
        <v>3.1500258268554067</v>
      </c>
      <c r="H148">
        <f t="shared" si="14"/>
        <v>3.762471664084918</v>
      </c>
      <c r="I148">
        <f t="shared" si="15"/>
        <v>4.365413171320286</v>
      </c>
      <c r="J148">
        <f t="shared" si="16"/>
        <v>4.957327265980815</v>
      </c>
    </row>
    <row r="149" spans="1:10" ht="12.75">
      <c r="A149">
        <f t="shared" si="17"/>
        <v>1.5582299561360011</v>
      </c>
      <c r="B149">
        <v>0</v>
      </c>
      <c r="C149">
        <f aca="true" t="shared" si="18" ref="C149:C212">(2/$B$14)*SIN(A149)</f>
        <v>0.6365695075644259</v>
      </c>
      <c r="D149">
        <f aca="true" t="shared" si="19" ref="D149:D212">(2/$B$14)*(SIN(A149)-SIN(3*A149))</f>
        <v>1.2727369441811753</v>
      </c>
      <c r="E149">
        <f aca="true" t="shared" si="20" ref="E149:E212">(2/$B$14)*(SIN(A149)-SIN(3*A149)+SIN(5*A149))</f>
        <v>1.9081004928592022</v>
      </c>
      <c r="F149">
        <f aca="true" t="shared" si="21" ref="F149:F212">(2/$B$14)*(SIN(A149)-SIN(3*A149)+SIN(5*A149)-SIN(7*A149))</f>
        <v>2.542258844360316</v>
      </c>
      <c r="G149">
        <f aca="true" t="shared" si="22" ref="G149:G212">(2/$B$14)*(SIN(A149)-SIN(3*A149)+SIN(5*A149)-SIN(7*A149)+SIN(9*A149))</f>
        <v>3.1748114506746994</v>
      </c>
      <c r="H149">
        <f aca="true" t="shared" si="23" ref="H149:H212">(2/$B$14)*(SIN(A149)-SIN(3*A149)+SIN(5*A149)-SIN(7*A149)+SIN(9*A149)-SIN(11*A149))</f>
        <v>3.80535877801562</v>
      </c>
      <c r="I149">
        <f aca="true" t="shared" si="24" ref="I149:I212">(2/$B$14)*(SIN(A149)-SIN(3*A149)+SIN(5*A149)-SIN(7*A149)+SIN(9*A149)-SIN(11*A149)+SIN(13*A149))</f>
        <v>4.433502559173533</v>
      </c>
      <c r="J149">
        <f aca="true" t="shared" si="25" ref="J149:J212">(2/$B$14)*(SIN(A149)-SIN(3*A149)+SIN(5*A149)-SIN(7*A149)+SIN(9*A149)-SIN(11*A149)+SIN(13*A149)-SIN(15*A149))</f>
        <v>5.05884604507019</v>
      </c>
    </row>
    <row r="150" spans="1:10" ht="12.75">
      <c r="A150">
        <f aca="true" t="shared" si="26" ref="A150:A213">A149+$B$16</f>
        <v>1.5707963267500011</v>
      </c>
      <c r="B150">
        <v>10</v>
      </c>
      <c r="C150">
        <f t="shared" si="18"/>
        <v>0.6366197723857773</v>
      </c>
      <c r="D150">
        <f t="shared" si="19"/>
        <v>1.2732395447715545</v>
      </c>
      <c r="E150">
        <f t="shared" si="20"/>
        <v>1.909859317157332</v>
      </c>
      <c r="F150">
        <f t="shared" si="21"/>
        <v>2.546479089543109</v>
      </c>
      <c r="G150">
        <f t="shared" si="22"/>
        <v>3.1830988619288862</v>
      </c>
      <c r="H150">
        <f t="shared" si="23"/>
        <v>3.819718634314664</v>
      </c>
      <c r="I150">
        <f t="shared" si="24"/>
        <v>4.456338406700441</v>
      </c>
      <c r="J150">
        <f t="shared" si="25"/>
        <v>5.092958179086218</v>
      </c>
    </row>
    <row r="151" spans="1:10" ht="12.75">
      <c r="A151">
        <f t="shared" si="26"/>
        <v>1.5833626973640011</v>
      </c>
      <c r="B151">
        <v>0</v>
      </c>
      <c r="C151">
        <f t="shared" si="18"/>
        <v>0.6365695075651442</v>
      </c>
      <c r="D151">
        <f t="shared" si="19"/>
        <v>1.272736944188357</v>
      </c>
      <c r="E151">
        <f t="shared" si="20"/>
        <v>1.9081004928843301</v>
      </c>
      <c r="F151">
        <f t="shared" si="21"/>
        <v>2.5422588444205965</v>
      </c>
      <c r="G151">
        <f t="shared" si="22"/>
        <v>3.1748114507930407</v>
      </c>
      <c r="H151">
        <f t="shared" si="23"/>
        <v>3.805358778220602</v>
      </c>
      <c r="I151">
        <f t="shared" si="24"/>
        <v>4.433502559499373</v>
      </c>
      <c r="J151">
        <f t="shared" si="25"/>
        <v>5.058846045556699</v>
      </c>
    </row>
    <row r="152" spans="1:10" ht="12.75">
      <c r="A152">
        <f t="shared" si="26"/>
        <v>1.5959290679780012</v>
      </c>
      <c r="B152">
        <v>0</v>
      </c>
      <c r="C152">
        <f t="shared" si="18"/>
        <v>0.6364187210399245</v>
      </c>
      <c r="D152">
        <f t="shared" si="19"/>
        <v>1.2712297931628507</v>
      </c>
      <c r="E152">
        <f t="shared" si="20"/>
        <v>1.9028296285124544</v>
      </c>
      <c r="F152">
        <f t="shared" si="21"/>
        <v>2.5296227510951685</v>
      </c>
      <c r="G152">
        <f t="shared" si="22"/>
        <v>3.150025827090995</v>
      </c>
      <c r="H152">
        <f t="shared" si="23"/>
        <v>3.7624716644921357</v>
      </c>
      <c r="I152">
        <f t="shared" si="24"/>
        <v>4.365413171966002</v>
      </c>
      <c r="J152">
        <f t="shared" si="25"/>
        <v>4.957327266942176</v>
      </c>
    </row>
    <row r="153" spans="1:10" ht="12.75">
      <c r="A153">
        <f t="shared" si="26"/>
        <v>1.6084954385920012</v>
      </c>
      <c r="B153">
        <v>0</v>
      </c>
      <c r="C153">
        <f t="shared" si="18"/>
        <v>0.6361674366210583</v>
      </c>
      <c r="D153">
        <f t="shared" si="19"/>
        <v>1.2687200429741492</v>
      </c>
      <c r="E153">
        <f t="shared" si="20"/>
        <v>1.8940635289779186</v>
      </c>
      <c r="F153">
        <f t="shared" si="21"/>
        <v>2.508644568210805</v>
      </c>
      <c r="G153">
        <f t="shared" si="22"/>
        <v>3.108970988620529</v>
      </c>
      <c r="H153">
        <f t="shared" si="23"/>
        <v>3.6916316157422617</v>
      </c>
      <c r="I153">
        <f t="shared" si="24"/>
        <v>4.253315655672341</v>
      </c>
      <c r="J153">
        <f t="shared" si="25"/>
        <v>4.790831507659623</v>
      </c>
    </row>
    <row r="154" spans="1:10" ht="12.75">
      <c r="A154">
        <f t="shared" si="26"/>
        <v>1.6210618092060012</v>
      </c>
      <c r="B154">
        <v>0</v>
      </c>
      <c r="C154">
        <f t="shared" si="18"/>
        <v>0.6358156939892687</v>
      </c>
      <c r="D154">
        <f t="shared" si="19"/>
        <v>1.2652109427064142</v>
      </c>
      <c r="E154">
        <f t="shared" si="20"/>
        <v>1.8818301343174968</v>
      </c>
      <c r="F154">
        <f t="shared" si="21"/>
        <v>2.4794466691790875</v>
      </c>
      <c r="G154">
        <f t="shared" si="22"/>
        <v>3.0520258358298817</v>
      </c>
      <c r="H154">
        <f t="shared" si="23"/>
        <v>3.5937857493019663</v>
      </c>
      <c r="I154">
        <f t="shared" si="24"/>
        <v>4.099255736398753</v>
      </c>
      <c r="J154">
        <f t="shared" si="25"/>
        <v>4.5633315783670145</v>
      </c>
    </row>
    <row r="155" spans="1:10" ht="12.75">
      <c r="A155">
        <f t="shared" si="26"/>
        <v>1.6336281798200012</v>
      </c>
      <c r="B155">
        <v>0</v>
      </c>
      <c r="C155">
        <f t="shared" si="18"/>
        <v>0.6353635486887946</v>
      </c>
      <c r="D155">
        <f t="shared" si="19"/>
        <v>1.2607070346818527</v>
      </c>
      <c r="E155">
        <f t="shared" si="20"/>
        <v>1.866168417657611</v>
      </c>
      <c r="F155">
        <f t="shared" si="21"/>
        <v>2.4421992099356147</v>
      </c>
      <c r="G155">
        <f t="shared" si="22"/>
        <v>2.979715061831009</v>
      </c>
      <c r="H155">
        <f t="shared" si="23"/>
        <v>3.470239027275578</v>
      </c>
      <c r="I155">
        <f t="shared" si="24"/>
        <v>3.906035250320931</v>
      </c>
      <c r="J155">
        <f t="shared" si="25"/>
        <v>4.280230964207797</v>
      </c>
    </row>
    <row r="156" spans="1:10" ht="12.75">
      <c r="A156">
        <f t="shared" si="26"/>
        <v>1.6461945504340012</v>
      </c>
      <c r="B156">
        <v>0</v>
      </c>
      <c r="C156">
        <f t="shared" si="18"/>
        <v>0.6348110721186203</v>
      </c>
      <c r="D156">
        <f t="shared" si="19"/>
        <v>1.2552141480759873</v>
      </c>
      <c r="E156">
        <f t="shared" si="20"/>
        <v>1.8471282429469464</v>
      </c>
      <c r="F156">
        <f t="shared" si="21"/>
        <v>2.3971189722645883</v>
      </c>
      <c r="G156">
        <f t="shared" si="22"/>
        <v>2.8927034656683075</v>
      </c>
      <c r="H156">
        <f t="shared" si="23"/>
        <v>3.3226336845019624</v>
      </c>
      <c r="I156">
        <f t="shared" si="24"/>
        <v>3.67715171304129</v>
      </c>
      <c r="J156">
        <f t="shared" si="25"/>
        <v>3.9482112291305613</v>
      </c>
    </row>
    <row r="157" spans="1:10" ht="12.75">
      <c r="A157">
        <f t="shared" si="26"/>
        <v>1.6587609210480012</v>
      </c>
      <c r="B157">
        <v>0</v>
      </c>
      <c r="C157">
        <f t="shared" si="18"/>
        <v>0.6341583515212008</v>
      </c>
      <c r="D157">
        <f t="shared" si="19"/>
        <v>1.2487393907242665</v>
      </c>
      <c r="E157">
        <f t="shared" si="20"/>
        <v>1.824770182977932</v>
      </c>
      <c r="F157">
        <f t="shared" si="21"/>
        <v>2.3444678910811074</v>
      </c>
      <c r="G157">
        <f t="shared" si="22"/>
        <v>2.7917887551146037</v>
      </c>
      <c r="H157">
        <f t="shared" si="23"/>
        <v>3.1529233846626115</v>
      </c>
      <c r="I157">
        <f t="shared" si="24"/>
        <v>3.4167230730738734</v>
      </c>
      <c r="J157">
        <f t="shared" si="25"/>
        <v>3.5750439728739116</v>
      </c>
    </row>
    <row r="158" spans="1:10" ht="12.75">
      <c r="A158">
        <f t="shared" si="26"/>
        <v>1.6713272916620012</v>
      </c>
      <c r="B158">
        <v>0</v>
      </c>
      <c r="C158">
        <f t="shared" si="18"/>
        <v>0.633405489968685</v>
      </c>
      <c r="D158">
        <f t="shared" si="19"/>
        <v>1.241291139131641</v>
      </c>
      <c r="E158">
        <f t="shared" si="20"/>
        <v>1.7991652983945536</v>
      </c>
      <c r="F158">
        <f t="shared" si="21"/>
        <v>2.284551276349643</v>
      </c>
      <c r="G158">
        <f t="shared" si="22"/>
        <v>2.67789292281678</v>
      </c>
      <c r="H158">
        <f t="shared" si="23"/>
        <v>2.9633425440846235</v>
      </c>
      <c r="I158">
        <f t="shared" si="24"/>
        <v>3.129399404829313</v>
      </c>
      <c r="J158">
        <f t="shared" si="25"/>
        <v>3.1693730915353084</v>
      </c>
    </row>
    <row r="159" spans="1:10" ht="12.75">
      <c r="A159">
        <f t="shared" si="26"/>
        <v>1.6838936622760012</v>
      </c>
      <c r="B159">
        <v>0</v>
      </c>
      <c r="C159">
        <f t="shared" si="18"/>
        <v>0.6325526063466395</v>
      </c>
      <c r="D159">
        <f t="shared" si="19"/>
        <v>1.232879026699289</v>
      </c>
      <c r="E159">
        <f t="shared" si="20"/>
        <v>1.7703948785334238</v>
      </c>
      <c r="F159">
        <f t="shared" si="21"/>
        <v>2.2177157425262464</v>
      </c>
      <c r="G159">
        <f t="shared" si="22"/>
        <v>2.5520522961496557</v>
      </c>
      <c r="H159">
        <f t="shared" si="23"/>
        <v>2.756371344292992</v>
      </c>
      <c r="I159">
        <f t="shared" si="24"/>
        <v>2.820263596754117</v>
      </c>
      <c r="J159">
        <f t="shared" si="25"/>
        <v>2.740473982586001</v>
      </c>
    </row>
    <row r="160" spans="1:10" ht="12.75">
      <c r="A160">
        <f t="shared" si="26"/>
        <v>1.6964600328900012</v>
      </c>
      <c r="B160">
        <v>0</v>
      </c>
      <c r="C160">
        <f t="shared" si="18"/>
        <v>0.6315998353352751</v>
      </c>
      <c r="D160">
        <f t="shared" si="19"/>
        <v>1.2235139301851912</v>
      </c>
      <c r="E160">
        <f t="shared" si="20"/>
        <v>1.7385501450911143</v>
      </c>
      <c r="F160">
        <f t="shared" si="21"/>
        <v>2.144346860524648</v>
      </c>
      <c r="G160">
        <f t="shared" si="22"/>
        <v>2.4154063764587526</v>
      </c>
      <c r="H160">
        <f t="shared" si="23"/>
        <v>2.5346970266331956</v>
      </c>
      <c r="I160">
        <f t="shared" si="24"/>
        <v>2.494723340782949</v>
      </c>
      <c r="J160">
        <f t="shared" si="25"/>
        <v>2.297997012600989</v>
      </c>
    </row>
    <row r="161" spans="1:10" ht="12.75">
      <c r="A161">
        <f t="shared" si="26"/>
        <v>1.7090264035040013</v>
      </c>
      <c r="B161">
        <v>0</v>
      </c>
      <c r="C161">
        <f t="shared" si="18"/>
        <v>0.6305473273881794</v>
      </c>
      <c r="D161">
        <f t="shared" si="19"/>
        <v>1.2132079544177867</v>
      </c>
      <c r="E161">
        <f t="shared" si="20"/>
        <v>1.7037319197530454</v>
      </c>
      <c r="F161">
        <f t="shared" si="21"/>
        <v>2.064866549206903</v>
      </c>
      <c r="G161">
        <f t="shared" si="22"/>
        <v>2.2691855972961013</v>
      </c>
      <c r="H161">
        <f t="shared" si="23"/>
        <v>2.301172124041015</v>
      </c>
      <c r="I161">
        <f t="shared" si="24"/>
        <v>2.158396923646592</v>
      </c>
      <c r="J161">
        <f t="shared" si="25"/>
        <v>1.8517030097026972</v>
      </c>
    </row>
    <row r="162" spans="1:10" ht="12.75">
      <c r="A162">
        <f t="shared" si="26"/>
        <v>1.7215927741180013</v>
      </c>
      <c r="B162">
        <v>0</v>
      </c>
      <c r="C162">
        <f t="shared" si="18"/>
        <v>0.6293952487085582</v>
      </c>
      <c r="D162">
        <f t="shared" si="19"/>
        <v>1.201974415284392</v>
      </c>
      <c r="E162">
        <f t="shared" si="20"/>
        <v>1.666050257057001</v>
      </c>
      <c r="F162">
        <f t="shared" si="21"/>
        <v>1.9797302252725337</v>
      </c>
      <c r="G162">
        <f t="shared" si="22"/>
        <v>2.1146981436107963</v>
      </c>
      <c r="H162">
        <f t="shared" si="23"/>
        <v>2.058770335202088</v>
      </c>
      <c r="I162">
        <f t="shared" si="24"/>
        <v>1.8169954542308382</v>
      </c>
      <c r="J162">
        <f t="shared" si="25"/>
        <v>1.41119873932584</v>
      </c>
    </row>
    <row r="163" spans="1:10" ht="12.75">
      <c r="A163">
        <f t="shared" si="26"/>
        <v>1.7341591447320013</v>
      </c>
      <c r="B163">
        <v>0</v>
      </c>
      <c r="C163">
        <f t="shared" si="18"/>
        <v>0.6281437812229905</v>
      </c>
      <c r="D163">
        <f t="shared" si="19"/>
        <v>1.1898278210185362</v>
      </c>
      <c r="E163">
        <f t="shared" si="20"/>
        <v>1.6256240438972092</v>
      </c>
      <c r="F163">
        <f t="shared" si="21"/>
        <v>1.8894237321523988</v>
      </c>
      <c r="G163">
        <f t="shared" si="22"/>
        <v>1.953315984499776</v>
      </c>
      <c r="H163">
        <f t="shared" si="23"/>
        <v>1.8105407840496466</v>
      </c>
      <c r="I163">
        <f t="shared" si="24"/>
        <v>1.4762042310099797</v>
      </c>
      <c r="J163">
        <f t="shared" si="25"/>
        <v>0.9856802660755266</v>
      </c>
    </row>
    <row r="164" spans="1:10" ht="12.75">
      <c r="A164">
        <f t="shared" si="26"/>
        <v>1.7467255153460013</v>
      </c>
      <c r="B164">
        <v>0</v>
      </c>
      <c r="C164">
        <f t="shared" si="18"/>
        <v>0.6267931225526997</v>
      </c>
      <c r="D164">
        <f t="shared" si="19"/>
        <v>1.1767838518127645</v>
      </c>
      <c r="E164">
        <f t="shared" si="20"/>
        <v>1.5825805672022533</v>
      </c>
      <c r="F164">
        <f t="shared" si="21"/>
        <v>1.7944600700918092</v>
      </c>
      <c r="G164">
        <f t="shared" si="22"/>
        <v>1.7864602809274976</v>
      </c>
      <c r="H164">
        <f t="shared" si="23"/>
        <v>1.5595614321521294</v>
      </c>
      <c r="I164">
        <f t="shared" si="24"/>
        <v>1.1415659580845743</v>
      </c>
      <c r="J164">
        <f t="shared" si="25"/>
        <v>0.5836917991245829</v>
      </c>
    </row>
    <row r="165" spans="1:10" ht="12.75">
      <c r="A165">
        <f t="shared" si="26"/>
        <v>1.7592918859600013</v>
      </c>
      <c r="B165">
        <v>0</v>
      </c>
      <c r="C165">
        <f t="shared" si="18"/>
        <v>0.625343485982347</v>
      </c>
      <c r="D165">
        <f t="shared" si="19"/>
        <v>1.1628593377858525</v>
      </c>
      <c r="E165">
        <f t="shared" si="20"/>
        <v>1.5370550514414916</v>
      </c>
      <c r="F165">
        <f t="shared" si="21"/>
        <v>1.695375951020064</v>
      </c>
      <c r="G165">
        <f t="shared" si="22"/>
        <v>1.6155863366818113</v>
      </c>
      <c r="H165">
        <f t="shared" si="23"/>
        <v>1.3088924226377319</v>
      </c>
      <c r="I165">
        <f t="shared" si="24"/>
        <v>0.8183684576668416</v>
      </c>
      <c r="J165">
        <f t="shared" si="25"/>
        <v>0.21290707488538993</v>
      </c>
    </row>
    <row r="166" spans="1:10" ht="12.75">
      <c r="A166">
        <f t="shared" si="26"/>
        <v>1.7718582565740013</v>
      </c>
      <c r="B166">
        <v>0</v>
      </c>
      <c r="C166">
        <f t="shared" si="18"/>
        <v>0.6237951004263517</v>
      </c>
      <c r="D166">
        <f t="shared" si="19"/>
        <v>1.148072235335695</v>
      </c>
      <c r="E166">
        <f t="shared" si="20"/>
        <v>1.4891901677295285</v>
      </c>
      <c r="F166">
        <f t="shared" si="21"/>
        <v>1.5927282030400367</v>
      </c>
      <c r="G166">
        <f t="shared" si="22"/>
        <v>1.4421682656672552</v>
      </c>
      <c r="H166">
        <f t="shared" si="23"/>
        <v>1.0615301317291215</v>
      </c>
      <c r="I166">
        <f t="shared" si="24"/>
        <v>0.5115394027281529</v>
      </c>
      <c r="J166">
        <f t="shared" si="25"/>
        <v>-0.12006043254264255</v>
      </c>
    </row>
    <row r="167" spans="1:10" ht="12.75">
      <c r="A167">
        <f t="shared" si="26"/>
        <v>1.7844246271880013</v>
      </c>
      <c r="B167">
        <v>0</v>
      </c>
      <c r="C167">
        <f t="shared" si="18"/>
        <v>0.6221482103927425</v>
      </c>
      <c r="D167">
        <f t="shared" si="19"/>
        <v>1.1324416019114327</v>
      </c>
      <c r="E167">
        <f t="shared" si="20"/>
        <v>1.43913551640634</v>
      </c>
      <c r="F167">
        <f t="shared" si="21"/>
        <v>1.4870900504227127</v>
      </c>
      <c r="G167">
        <f t="shared" si="22"/>
        <v>1.2676835513912956</v>
      </c>
      <c r="H167">
        <f t="shared" si="23"/>
        <v>0.8203626878052049</v>
      </c>
      <c r="I167">
        <f t="shared" si="24"/>
        <v>0.2255504092754702</v>
      </c>
      <c r="J167">
        <f t="shared" si="25"/>
        <v>-0.4098131394420387</v>
      </c>
    </row>
    <row r="168" spans="1:10" ht="12.75">
      <c r="A168">
        <f t="shared" si="26"/>
        <v>1.7969909978020013</v>
      </c>
      <c r="B168">
        <v>0</v>
      </c>
      <c r="C168">
        <f t="shared" si="18"/>
        <v>0.620403075944547</v>
      </c>
      <c r="D168">
        <f t="shared" si="19"/>
        <v>1.1159875692406247</v>
      </c>
      <c r="E168">
        <f t="shared" si="20"/>
        <v>1.3870470850712848</v>
      </c>
      <c r="F168">
        <f t="shared" si="21"/>
        <v>1.379047295849816</v>
      </c>
      <c r="G168">
        <f t="shared" si="22"/>
        <v>1.093597675144011</v>
      </c>
      <c r="H168">
        <f t="shared" si="23"/>
        <v>0.5881276884989863</v>
      </c>
      <c r="I168">
        <f t="shared" si="24"/>
        <v>-0.0356674118360379</v>
      </c>
      <c r="J168">
        <f t="shared" si="25"/>
        <v>-0.6522866035324152</v>
      </c>
    </row>
    <row r="169" spans="1:10" ht="12.75">
      <c r="A169">
        <f t="shared" si="26"/>
        <v>1.8095573684160013</v>
      </c>
      <c r="B169">
        <v>0</v>
      </c>
      <c r="C169">
        <f t="shared" si="18"/>
        <v>0.618559972658725</v>
      </c>
      <c r="D169">
        <f t="shared" si="19"/>
        <v>1.0987313150494573</v>
      </c>
      <c r="E169">
        <f t="shared" si="20"/>
        <v>1.3330866841422613</v>
      </c>
      <c r="F169">
        <f t="shared" si="21"/>
        <v>1.2691944323067508</v>
      </c>
      <c r="G169">
        <f t="shared" si="22"/>
        <v>0.9213489879040916</v>
      </c>
      <c r="H169">
        <f t="shared" si="23"/>
        <v>0.3673728042510348</v>
      </c>
      <c r="I169">
        <f t="shared" si="24"/>
        <v>-0.26879463235278783</v>
      </c>
      <c r="J169">
        <f t="shared" si="25"/>
        <v>-0.8448254247524851</v>
      </c>
    </row>
    <row r="170" spans="1:10" ht="12.75">
      <c r="A170">
        <f t="shared" si="26"/>
        <v>1.8221237390300014</v>
      </c>
      <c r="B170">
        <v>0</v>
      </c>
      <c r="C170">
        <f t="shared" si="18"/>
        <v>0.616619191582651</v>
      </c>
      <c r="D170">
        <f t="shared" si="19"/>
        <v>1.0806950333161296</v>
      </c>
      <c r="E170">
        <f t="shared" si="20"/>
        <v>1.2774213620961037</v>
      </c>
      <c r="F170">
        <f t="shared" si="21"/>
        <v>1.1581307124831612</v>
      </c>
      <c r="G170">
        <f t="shared" si="22"/>
        <v>0.7523339974460286</v>
      </c>
      <c r="H170">
        <f t="shared" si="23"/>
        <v>0.16041990276445603</v>
      </c>
      <c r="I170">
        <f t="shared" si="24"/>
        <v>-0.4711799326209697</v>
      </c>
      <c r="J170">
        <f t="shared" si="25"/>
        <v>-0.9862161477284889</v>
      </c>
    </row>
    <row r="171" spans="1:10" ht="12.75">
      <c r="A171">
        <f t="shared" si="26"/>
        <v>1.8346901096440014</v>
      </c>
      <c r="B171">
        <v>0</v>
      </c>
      <c r="C171">
        <f t="shared" si="18"/>
        <v>0.6145810391881551</v>
      </c>
      <c r="D171">
        <f t="shared" si="19"/>
        <v>1.0619019030996313</v>
      </c>
      <c r="E171">
        <f t="shared" si="20"/>
        <v>1.2202228026228368</v>
      </c>
      <c r="F171">
        <f t="shared" si="21"/>
        <v>1.046456203786347</v>
      </c>
      <c r="G171">
        <f t="shared" si="22"/>
        <v>0.5878932365231919</v>
      </c>
      <c r="H171">
        <f t="shared" si="23"/>
        <v>-0.0306667360409006</v>
      </c>
      <c r="I171">
        <f t="shared" si="24"/>
        <v>-0.6408806593156431</v>
      </c>
      <c r="J171">
        <f t="shared" si="25"/>
        <v>-1.0766768824443345</v>
      </c>
    </row>
    <row r="172" spans="1:10" ht="12.75">
      <c r="A172">
        <f t="shared" si="26"/>
        <v>1.8472564802580014</v>
      </c>
      <c r="B172">
        <v>0</v>
      </c>
      <c r="C172">
        <f t="shared" si="18"/>
        <v>0.6124458373231276</v>
      </c>
      <c r="D172">
        <f t="shared" si="19"/>
        <v>1.042376055988149</v>
      </c>
      <c r="E172">
        <f t="shared" si="20"/>
        <v>1.1616667059941423</v>
      </c>
      <c r="F172">
        <f t="shared" si="21"/>
        <v>0.9347678571119561</v>
      </c>
      <c r="G172">
        <f t="shared" si="22"/>
        <v>0.4292978704321802</v>
      </c>
      <c r="H172">
        <f t="shared" si="23"/>
        <v>-0.20410761949634607</v>
      </c>
      <c r="I172">
        <f t="shared" si="24"/>
        <v>-0.7766867862221004</v>
      </c>
      <c r="J172">
        <f t="shared" si="25"/>
        <v>-1.117804718905518</v>
      </c>
    </row>
    <row r="173" spans="1:10" ht="12.75">
      <c r="A173">
        <f t="shared" si="26"/>
        <v>1.8598228508720014</v>
      </c>
      <c r="B173">
        <v>0</v>
      </c>
      <c r="C173">
        <f t="shared" si="18"/>
        <v>0.610213923160695</v>
      </c>
      <c r="D173">
        <f t="shared" si="19"/>
        <v>1.0221425422132988</v>
      </c>
      <c r="E173">
        <f t="shared" si="20"/>
        <v>1.1019321570052474</v>
      </c>
      <c r="F173">
        <f t="shared" si="21"/>
        <v>0.823655617346749</v>
      </c>
      <c r="G173">
        <f t="shared" si="22"/>
        <v>0.27773719282268833</v>
      </c>
      <c r="H173">
        <f t="shared" si="23"/>
        <v>-0.3584302438112969</v>
      </c>
      <c r="I173">
        <f t="shared" si="24"/>
        <v>-0.8781279520465342</v>
      </c>
      <c r="J173">
        <f t="shared" si="25"/>
        <v>-1.1124833214582275</v>
      </c>
    </row>
    <row r="174" spans="1:10" ht="12.75">
      <c r="A174">
        <f t="shared" si="26"/>
        <v>1.8723892214860014</v>
      </c>
      <c r="B174">
        <v>0</v>
      </c>
      <c r="C174">
        <f t="shared" si="18"/>
        <v>0.6078856491459765</v>
      </c>
      <c r="D174">
        <f t="shared" si="19"/>
        <v>1.0012272954782735</v>
      </c>
      <c r="E174">
        <f t="shared" si="20"/>
        <v>1.041200981899018</v>
      </c>
      <c r="F174">
        <f t="shared" si="21"/>
        <v>0.7136986032012951</v>
      </c>
      <c r="G174">
        <f t="shared" si="22"/>
        <v>0.13430714742393235</v>
      </c>
      <c r="H174">
        <f t="shared" si="23"/>
        <v>-0.49248597518879605</v>
      </c>
      <c r="I174">
        <f t="shared" si="24"/>
        <v>-0.9454636563693326</v>
      </c>
      <c r="J174">
        <f t="shared" si="25"/>
        <v>-1.0647543067122276</v>
      </c>
    </row>
    <row r="175" spans="1:10" ht="12.75">
      <c r="A175">
        <f t="shared" si="26"/>
        <v>1.8849555921000014</v>
      </c>
      <c r="B175">
        <v>0</v>
      </c>
      <c r="C175">
        <f t="shared" si="18"/>
        <v>0.6054613829404295</v>
      </c>
      <c r="D175">
        <f t="shared" si="19"/>
        <v>0.9796570965498226</v>
      </c>
      <c r="E175">
        <f t="shared" si="20"/>
        <v>0.9796570967213104</v>
      </c>
      <c r="F175">
        <f t="shared" si="21"/>
        <v>0.6054613833893905</v>
      </c>
      <c r="G175">
        <f t="shared" si="22"/>
        <v>5.549465734292761E-10</v>
      </c>
      <c r="H175">
        <f t="shared" si="23"/>
        <v>-0.605461382491468</v>
      </c>
      <c r="I175">
        <f t="shared" si="24"/>
        <v>-0.9796570963783341</v>
      </c>
      <c r="J175">
        <f t="shared" si="25"/>
        <v>-0.9796570968927987</v>
      </c>
    </row>
    <row r="176" spans="1:10" ht="12.75">
      <c r="A176">
        <f t="shared" si="26"/>
        <v>1.8975219627140014</v>
      </c>
      <c r="B176">
        <v>0</v>
      </c>
      <c r="C176">
        <f t="shared" si="18"/>
        <v>0.6029415073637905</v>
      </c>
      <c r="D176">
        <f t="shared" si="19"/>
        <v>0.9574595356657221</v>
      </c>
      <c r="E176">
        <f t="shared" si="20"/>
        <v>0.9174858495872766</v>
      </c>
      <c r="F176">
        <f t="shared" si="21"/>
        <v>0.49949037539037655</v>
      </c>
      <c r="G176">
        <f t="shared" si="22"/>
        <v>-0.12430472496747925</v>
      </c>
      <c r="H176">
        <f t="shared" si="23"/>
        <v>-0.6968838916682467</v>
      </c>
      <c r="I176">
        <f t="shared" si="24"/>
        <v>-0.9823335130382778</v>
      </c>
      <c r="J176">
        <f t="shared" si="25"/>
        <v>-0.8630428637060867</v>
      </c>
    </row>
    <row r="177" spans="1:10" ht="12.75">
      <c r="A177">
        <f t="shared" si="26"/>
        <v>1.9100883333280014</v>
      </c>
      <c r="B177">
        <v>0</v>
      </c>
      <c r="C177">
        <f t="shared" si="18"/>
        <v>0.6003264203336246</v>
      </c>
      <c r="D177">
        <f t="shared" si="19"/>
        <v>0.9346629738110982</v>
      </c>
      <c r="E177">
        <f t="shared" si="20"/>
        <v>0.854873359359422</v>
      </c>
      <c r="F177">
        <f t="shared" si="21"/>
        <v>0.39631039205661656</v>
      </c>
      <c r="G177">
        <f t="shared" si="22"/>
        <v>-0.2378479594344533</v>
      </c>
      <c r="H177">
        <f t="shared" si="23"/>
        <v>-0.7666217319379477</v>
      </c>
      <c r="I177">
        <f t="shared" si="24"/>
        <v>-0.955724276422052</v>
      </c>
      <c r="J177">
        <f t="shared" si="25"/>
        <v>-0.7213689079670307</v>
      </c>
    </row>
    <row r="178" spans="1:10" ht="12.75">
      <c r="A178">
        <f t="shared" si="26"/>
        <v>1.9226547039420014</v>
      </c>
      <c r="B178">
        <v>0</v>
      </c>
      <c r="C178">
        <f t="shared" si="18"/>
        <v>0.5976165348024888</v>
      </c>
      <c r="D178">
        <f t="shared" si="19"/>
        <v>0.9112965029185376</v>
      </c>
      <c r="E178">
        <f t="shared" si="20"/>
        <v>0.7920058532494447</v>
      </c>
      <c r="F178">
        <f t="shared" si="21"/>
        <v>0.29642136016864995</v>
      </c>
      <c r="G178">
        <f t="shared" si="22"/>
        <v>-0.33999736087845694</v>
      </c>
      <c r="H178">
        <f t="shared" si="23"/>
        <v>-0.8148782433478793</v>
      </c>
      <c r="I178">
        <f t="shared" si="24"/>
        <v>-0.9025982672909513</v>
      </c>
      <c r="J178">
        <f t="shared" si="25"/>
        <v>-0.5614803354762855</v>
      </c>
    </row>
    <row r="179" spans="1:10" ht="12.75">
      <c r="A179">
        <f t="shared" si="26"/>
        <v>1.9352210745560015</v>
      </c>
      <c r="B179">
        <v>0</v>
      </c>
      <c r="C179">
        <f t="shared" si="18"/>
        <v>0.5948122786927224</v>
      </c>
      <c r="D179">
        <f t="shared" si="19"/>
        <v>0.887389905048481</v>
      </c>
      <c r="E179">
        <f t="shared" si="20"/>
        <v>0.729069005857476</v>
      </c>
      <c r="F179">
        <f t="shared" si="21"/>
        <v>0.20029523370413924</v>
      </c>
      <c r="G179">
        <f t="shared" si="22"/>
        <v>-0.4302520937234223</v>
      </c>
      <c r="H179">
        <f t="shared" si="23"/>
        <v>-0.8421807129939424</v>
      </c>
      <c r="I179">
        <f t="shared" si="24"/>
        <v>-0.8261823978103869</v>
      </c>
      <c r="J179">
        <f t="shared" si="25"/>
        <v>-0.390386175431751</v>
      </c>
    </row>
    <row r="180" spans="1:10" ht="12.75">
      <c r="A180">
        <f t="shared" si="26"/>
        <v>1.9477874451700015</v>
      </c>
      <c r="B180">
        <v>0</v>
      </c>
      <c r="C180">
        <f t="shared" si="18"/>
        <v>0.5919140948288731</v>
      </c>
      <c r="D180">
        <f t="shared" si="19"/>
        <v>0.8629736106078105</v>
      </c>
      <c r="E180">
        <f t="shared" si="20"/>
        <v>0.6662472821540258</v>
      </c>
      <c r="F180">
        <f t="shared" si="21"/>
        <v>0.10837312308388176</v>
      </c>
      <c r="G180">
        <f t="shared" si="22"/>
        <v>-0.5082460685698479</v>
      </c>
      <c r="H180">
        <f t="shared" si="23"/>
        <v>-0.8493640011567387</v>
      </c>
      <c r="I180">
        <f t="shared" si="24"/>
        <v>-0.7300733517683973</v>
      </c>
      <c r="J180">
        <f t="shared" si="25"/>
        <v>-0.21503713726566623</v>
      </c>
    </row>
    <row r="181" spans="1:10" ht="12.75">
      <c r="A181">
        <f t="shared" si="26"/>
        <v>1.9603538157840015</v>
      </c>
      <c r="B181">
        <v>0</v>
      </c>
      <c r="C181">
        <f t="shared" si="18"/>
        <v>0.5889224408677698</v>
      </c>
      <c r="D181">
        <f t="shared" si="19"/>
        <v>0.8380786556659294</v>
      </c>
      <c r="E181">
        <f t="shared" si="20"/>
        <v>0.6037232868920174</v>
      </c>
      <c r="F181">
        <f t="shared" si="21"/>
        <v>0.02106266000059723</v>
      </c>
      <c r="G181">
        <f t="shared" si="22"/>
        <v>-0.5737496187939923</v>
      </c>
      <c r="H181">
        <f t="shared" si="23"/>
        <v>-0.837549307205254</v>
      </c>
      <c r="I181">
        <f t="shared" si="24"/>
        <v>-0.6181428083348174</v>
      </c>
      <c r="J181">
        <f t="shared" si="25"/>
        <v>-0.042112016373215856</v>
      </c>
    </row>
    <row r="182" spans="1:10" ht="12.75">
      <c r="A182">
        <f t="shared" si="26"/>
        <v>1.9729201863980015</v>
      </c>
      <c r="B182">
        <v>0</v>
      </c>
      <c r="C182">
        <f t="shared" si="18"/>
        <v>0.5858377892262533</v>
      </c>
      <c r="D182">
        <f t="shared" si="19"/>
        <v>0.8127366384288921</v>
      </c>
      <c r="E182">
        <f t="shared" si="20"/>
        <v>0.5416771229085656</v>
      </c>
      <c r="F182">
        <f t="shared" si="21"/>
        <v>-0.06126438436349497</v>
      </c>
      <c r="G182">
        <f t="shared" si="22"/>
        <v>-0.6266696084031688</v>
      </c>
      <c r="H182">
        <f t="shared" si="23"/>
        <v>-0.8081185067808682</v>
      </c>
      <c r="I182">
        <f t="shared" si="24"/>
        <v>-0.49443853916224</v>
      </c>
      <c r="J182">
        <f t="shared" si="25"/>
        <v>0.12218065227825292</v>
      </c>
    </row>
    <row r="183" spans="1:10" ht="12.75">
      <c r="A183">
        <f t="shared" si="26"/>
        <v>1.9854865570120015</v>
      </c>
      <c r="B183">
        <v>0</v>
      </c>
      <c r="C183">
        <f t="shared" si="18"/>
        <v>0.5826606270065761</v>
      </c>
      <c r="D183">
        <f t="shared" si="19"/>
        <v>0.7869796749333585</v>
      </c>
      <c r="E183">
        <f t="shared" si="20"/>
        <v>0.4802857607390032</v>
      </c>
      <c r="F183">
        <f t="shared" si="21"/>
        <v>-0.13827421185212732</v>
      </c>
      <c r="G183">
        <f t="shared" si="22"/>
        <v>-0.6670479843237889</v>
      </c>
      <c r="H183">
        <f t="shared" si="23"/>
        <v>-0.7626845650692486</v>
      </c>
      <c r="I183">
        <f t="shared" si="24"/>
        <v>-0.36308383388144755</v>
      </c>
      <c r="J183">
        <f t="shared" si="25"/>
        <v>0.27227971477145424</v>
      </c>
    </row>
    <row r="184" spans="1:10" ht="12.75">
      <c r="A184">
        <f t="shared" si="26"/>
        <v>1.9980529276260015</v>
      </c>
      <c r="B184">
        <v>0</v>
      </c>
      <c r="C184">
        <f t="shared" si="18"/>
        <v>0.5793914559194836</v>
      </c>
      <c r="D184">
        <f t="shared" si="19"/>
        <v>0.7608403540232243</v>
      </c>
      <c r="E184">
        <f t="shared" si="20"/>
        <v>0.4197224219189745</v>
      </c>
      <c r="F184">
        <f t="shared" si="21"/>
        <v>-0.2096728267466472</v>
      </c>
      <c r="G184">
        <f t="shared" si="22"/>
        <v>-0.6950588047757121</v>
      </c>
      <c r="H184">
        <f t="shared" si="23"/>
        <v>-0.7030585946259209</v>
      </c>
      <c r="I184">
        <f t="shared" si="24"/>
        <v>-0.2281777127275624</v>
      </c>
      <c r="J184">
        <f t="shared" si="25"/>
        <v>0.40342212267219213</v>
      </c>
    </row>
    <row r="185" spans="1:10" ht="12.75">
      <c r="A185">
        <f t="shared" si="26"/>
        <v>2.0106192982400013</v>
      </c>
      <c r="B185">
        <v>0</v>
      </c>
      <c r="C185">
        <f t="shared" si="18"/>
        <v>0.576030792204988</v>
      </c>
      <c r="D185">
        <f t="shared" si="19"/>
        <v>0.7343516916728273</v>
      </c>
      <c r="E185">
        <f t="shared" si="20"/>
        <v>0.36015597829466256</v>
      </c>
      <c r="F185">
        <f t="shared" si="21"/>
        <v>-0.2752075703761856</v>
      </c>
      <c r="G185">
        <f t="shared" si="22"/>
        <v>-0.7110037933798685</v>
      </c>
      <c r="H185">
        <f t="shared" si="23"/>
        <v>-0.6312141791550402</v>
      </c>
      <c r="I185">
        <f t="shared" si="24"/>
        <v>-0.09369832765782879</v>
      </c>
      <c r="J185">
        <f t="shared" si="25"/>
        <v>0.5117630554415795</v>
      </c>
    </row>
    <row r="186" spans="1:10" ht="12.75">
      <c r="A186">
        <f t="shared" si="26"/>
        <v>2.0231856688540013</v>
      </c>
      <c r="B186">
        <v>0</v>
      </c>
      <c r="C186">
        <f t="shared" si="18"/>
        <v>0.5725791665508474</v>
      </c>
      <c r="D186">
        <f t="shared" si="19"/>
        <v>0.7075470847215205</v>
      </c>
      <c r="E186">
        <f t="shared" si="20"/>
        <v>0.30175036959629975</v>
      </c>
      <c r="F186">
        <f t="shared" si="21"/>
        <v>-0.3346683514493708</v>
      </c>
      <c r="G186">
        <f t="shared" si="22"/>
        <v>-0.7153064859373425</v>
      </c>
      <c r="H186">
        <f t="shared" si="23"/>
        <v>-0.5492496259652282</v>
      </c>
      <c r="I186">
        <f t="shared" si="24"/>
        <v>0.0365881630596768</v>
      </c>
      <c r="J186">
        <f t="shared" si="25"/>
        <v>0.5944623225153585</v>
      </c>
    </row>
    <row r="187" spans="1:10" ht="12.75">
      <c r="A187">
        <f t="shared" si="26"/>
        <v>2.0357520394680013</v>
      </c>
      <c r="B187">
        <v>0</v>
      </c>
      <c r="C187">
        <f t="shared" si="18"/>
        <v>0.5690371240087654</v>
      </c>
      <c r="D187">
        <f t="shared" si="19"/>
        <v>0.6804602640852772</v>
      </c>
      <c r="E187">
        <f t="shared" si="20"/>
        <v>0.24466404145662354</v>
      </c>
      <c r="F187">
        <f t="shared" si="21"/>
        <v>-0.38788856491582063</v>
      </c>
      <c r="G187">
        <f t="shared" si="22"/>
        <v>-0.7085050531973847</v>
      </c>
      <c r="H187">
        <f t="shared" si="23"/>
        <v>-0.4593488388726534</v>
      </c>
      <c r="I187">
        <f t="shared" si="24"/>
        <v>0.15921113366440118</v>
      </c>
      <c r="J187">
        <f t="shared" si="25"/>
        <v>0.6497350992547185</v>
      </c>
    </row>
    <row r="188" spans="1:10" ht="12.75">
      <c r="A188">
        <f t="shared" si="26"/>
        <v>2.0483184100820013</v>
      </c>
      <c r="B188">
        <v>0</v>
      </c>
      <c r="C188">
        <f t="shared" si="18"/>
        <v>0.5654052239083198</v>
      </c>
      <c r="D188">
        <f t="shared" si="19"/>
        <v>0.6531252475116882</v>
      </c>
      <c r="E188">
        <f t="shared" si="20"/>
        <v>0.18904940597386308</v>
      </c>
      <c r="F188">
        <f t="shared" si="21"/>
        <v>-0.43474569449815254</v>
      </c>
      <c r="G188">
        <f t="shared" si="22"/>
        <v>-0.6912438982019506</v>
      </c>
      <c r="H188">
        <f t="shared" si="23"/>
        <v>-0.36374151965128404</v>
      </c>
      <c r="I188">
        <f t="shared" si="24"/>
        <v>0.2710695524285832</v>
      </c>
      <c r="J188">
        <f t="shared" si="25"/>
        <v>0.6768662681263851</v>
      </c>
    </row>
    <row r="189" spans="1:10" ht="12.75">
      <c r="A189">
        <f t="shared" si="26"/>
        <v>2.0608847806960013</v>
      </c>
      <c r="B189">
        <v>0</v>
      </c>
      <c r="C189">
        <f t="shared" si="18"/>
        <v>0.5616840397686391</v>
      </c>
      <c r="D189">
        <f t="shared" si="19"/>
        <v>0.6255762919453945</v>
      </c>
      <c r="E189">
        <f t="shared" si="20"/>
        <v>0.13505232682875756</v>
      </c>
      <c r="F189">
        <f t="shared" si="21"/>
        <v>-0.4751615963971076</v>
      </c>
      <c r="G189">
        <f t="shared" si="22"/>
        <v>-0.6642641407720484</v>
      </c>
      <c r="H189">
        <f t="shared" si="23"/>
        <v>-0.26466340953974987</v>
      </c>
      <c r="I189">
        <f t="shared" si="24"/>
        <v>0.3694949420216255</v>
      </c>
      <c r="J189">
        <f t="shared" si="25"/>
        <v>0.6761888568671779</v>
      </c>
    </row>
    <row r="190" spans="1:10" ht="12.75">
      <c r="A190">
        <f t="shared" si="26"/>
        <v>2.0734511513100014</v>
      </c>
      <c r="B190">
        <v>0</v>
      </c>
      <c r="C190">
        <f t="shared" si="18"/>
        <v>0.557874159207836</v>
      </c>
      <c r="D190">
        <f t="shared" si="19"/>
        <v>0.5978478455715313</v>
      </c>
      <c r="E190">
        <f t="shared" si="20"/>
        <v>0.08281163086720485</v>
      </c>
      <c r="F190">
        <f t="shared" si="21"/>
        <v>-0.5091024640458405</v>
      </c>
      <c r="G190">
        <f t="shared" si="22"/>
        <v>-0.6283931142202841</v>
      </c>
      <c r="H190">
        <f t="shared" si="23"/>
        <v>-0.164317272838982</v>
      </c>
      <c r="I190">
        <f t="shared" si="24"/>
        <v>0.4523019188573953</v>
      </c>
      <c r="J190">
        <f t="shared" si="25"/>
        <v>0.6490282480179269</v>
      </c>
    </row>
    <row r="191" spans="1:10" ht="12.75">
      <c r="A191">
        <f t="shared" si="26"/>
        <v>2.0860175219240014</v>
      </c>
      <c r="B191">
        <v>0</v>
      </c>
      <c r="C191">
        <f t="shared" si="18"/>
        <v>0.5539761838502165</v>
      </c>
      <c r="D191">
        <f t="shared" si="19"/>
        <v>0.5699744996052191</v>
      </c>
      <c r="E191">
        <f t="shared" si="20"/>
        <v>0.03245864795486038</v>
      </c>
      <c r="F191">
        <f t="shared" si="21"/>
        <v>-0.5365784761564283</v>
      </c>
      <c r="G191">
        <f t="shared" si="22"/>
        <v>-0.5845330102868023</v>
      </c>
      <c r="H191">
        <f t="shared" si="23"/>
        <v>-0.06483530254679919</v>
      </c>
      <c r="I191">
        <f t="shared" si="24"/>
        <v>0.5178253246440274</v>
      </c>
      <c r="J191">
        <f t="shared" si="25"/>
        <v>0.5976149398329615</v>
      </c>
    </row>
    <row r="192" spans="1:10" ht="12.75">
      <c r="A192">
        <f t="shared" si="26"/>
        <v>2.0985838925380014</v>
      </c>
      <c r="B192">
        <v>0</v>
      </c>
      <c r="C192">
        <f t="shared" si="18"/>
        <v>0.5499907292312765</v>
      </c>
      <c r="D192">
        <f t="shared" si="19"/>
        <v>0.5419909398954912</v>
      </c>
      <c r="E192">
        <f t="shared" si="20"/>
        <v>-0.01588321920219134</v>
      </c>
      <c r="F192">
        <f t="shared" si="21"/>
        <v>-0.5576431326442566</v>
      </c>
      <c r="G192">
        <f t="shared" si="22"/>
        <v>-0.5336488174751628</v>
      </c>
      <c r="H192">
        <f t="shared" si="23"/>
        <v>0.03175640622298969</v>
      </c>
      <c r="I192">
        <f t="shared" si="24"/>
        <v>0.5649433167125552</v>
      </c>
      <c r="J192">
        <f t="shared" si="25"/>
        <v>0.524969631033461</v>
      </c>
    </row>
    <row r="193" spans="1:10" ht="12.75">
      <c r="A193">
        <f t="shared" si="26"/>
        <v>2.1111502631520014</v>
      </c>
      <c r="B193">
        <v>0</v>
      </c>
      <c r="C193">
        <f t="shared" si="18"/>
        <v>0.545918424700501</v>
      </c>
      <c r="D193">
        <f t="shared" si="19"/>
        <v>0.5139318984123125</v>
      </c>
      <c r="E193">
        <f t="shared" si="20"/>
        <v>-0.0620988936953205</v>
      </c>
      <c r="F193">
        <f t="shared" si="21"/>
        <v>-0.572392285316545</v>
      </c>
      <c r="G193">
        <f t="shared" si="22"/>
        <v>-0.4767557053057666</v>
      </c>
      <c r="H193">
        <f t="shared" si="23"/>
        <v>0.12357071487565904</v>
      </c>
      <c r="I193">
        <f t="shared" si="24"/>
        <v>0.5930861481169893</v>
      </c>
      <c r="J193">
        <f t="shared" si="25"/>
        <v>0.4347652493135542</v>
      </c>
    </row>
    <row r="194" spans="1:10" ht="12.75">
      <c r="A194">
        <f t="shared" si="26"/>
        <v>2.1237166337660014</v>
      </c>
      <c r="B194">
        <v>0</v>
      </c>
      <c r="C194">
        <f t="shared" si="18"/>
        <v>0.541759913321983</v>
      </c>
      <c r="D194">
        <f t="shared" si="19"/>
        <v>0.4858321046855088</v>
      </c>
      <c r="E194">
        <f t="shared" si="20"/>
        <v>-0.10608199005919217</v>
      </c>
      <c r="F194">
        <f t="shared" si="21"/>
        <v>-0.5809628724524736</v>
      </c>
      <c r="G194">
        <f t="shared" si="22"/>
        <v>-0.4149060124251753</v>
      </c>
      <c r="H194">
        <f t="shared" si="23"/>
        <v>0.20888908790984853</v>
      </c>
      <c r="I194">
        <f t="shared" si="24"/>
        <v>0.6022307345567712</v>
      </c>
      <c r="J194">
        <f t="shared" si="25"/>
        <v>0.3311712193985032</v>
      </c>
    </row>
    <row r="195" spans="1:10" ht="12.75">
      <c r="A195">
        <f t="shared" si="26"/>
        <v>2.1362830043800014</v>
      </c>
      <c r="B195">
        <v>0</v>
      </c>
      <c r="C195">
        <f t="shared" si="18"/>
        <v>0.5375158517728763</v>
      </c>
      <c r="D195">
        <f t="shared" si="19"/>
        <v>0.45772623726448786</v>
      </c>
      <c r="E195">
        <f t="shared" si="20"/>
        <v>-0.14773514560528442</v>
      </c>
      <c r="F195">
        <f t="shared" si="21"/>
        <v>-0.5835313685672974</v>
      </c>
      <c r="G195">
        <f t="shared" si="22"/>
        <v>-0.34917599995283166</v>
      </c>
      <c r="H195">
        <f t="shared" si="23"/>
        <v>0.2861875487072486</v>
      </c>
      <c r="I195">
        <f t="shared" si="24"/>
        <v>0.5928814635027086</v>
      </c>
      <c r="J195">
        <f t="shared" si="25"/>
        <v>0.21868575044826546</v>
      </c>
    </row>
    <row r="196" spans="1:10" ht="12.75">
      <c r="A196">
        <f t="shared" si="26"/>
        <v>2.1488493749940014</v>
      </c>
      <c r="B196">
        <v>0</v>
      </c>
      <c r="C196">
        <f t="shared" si="18"/>
        <v>0.5331869102396981</v>
      </c>
      <c r="D196">
        <f t="shared" si="19"/>
        <v>0.42964887526759965</v>
      </c>
      <c r="E196">
        <f t="shared" si="20"/>
        <v>-0.18697031625818783</v>
      </c>
      <c r="F196">
        <f t="shared" si="21"/>
        <v>-0.5803119627253241</v>
      </c>
      <c r="G196">
        <f t="shared" si="22"/>
        <v>-0.2806525328796136</v>
      </c>
      <c r="H196">
        <f t="shared" si="23"/>
        <v>0.35415853926914787</v>
      </c>
      <c r="I196">
        <f t="shared" si="24"/>
        <v>0.5660380424282246</v>
      </c>
      <c r="J196">
        <f t="shared" si="25"/>
        <v>0.10196220116431332</v>
      </c>
    </row>
    <row r="197" spans="1:10" ht="12.75">
      <c r="A197">
        <f t="shared" si="26"/>
        <v>2.1614157456080014</v>
      </c>
      <c r="B197">
        <v>0</v>
      </c>
      <c r="C197">
        <f t="shared" si="18"/>
        <v>0.5287737723124991</v>
      </c>
      <c r="D197">
        <f t="shared" si="19"/>
        <v>0.4016344500898568</v>
      </c>
      <c r="E197">
        <f t="shared" si="20"/>
        <v>-0.22370903584964524</v>
      </c>
      <c r="F197">
        <f t="shared" si="21"/>
        <v>-0.5715544807310596</v>
      </c>
      <c r="G197">
        <f t="shared" si="22"/>
        <v>-0.21041985174795674</v>
      </c>
      <c r="H197">
        <f t="shared" si="23"/>
        <v>0.4117283587296183</v>
      </c>
      <c r="I197">
        <f t="shared" si="24"/>
        <v>0.5231514992000934</v>
      </c>
      <c r="J197">
        <f t="shared" si="25"/>
        <v>-0.014364352235859006</v>
      </c>
    </row>
    <row r="198" spans="1:10" ht="12.75">
      <c r="A198">
        <f t="shared" si="26"/>
        <v>2.1739821162220014</v>
      </c>
      <c r="B198">
        <v>0</v>
      </c>
      <c r="C198">
        <f t="shared" si="18"/>
        <v>0.5242771348769166</v>
      </c>
      <c r="D198">
        <f t="shared" si="19"/>
        <v>0.37371719733751196</v>
      </c>
      <c r="E198">
        <f t="shared" si="20"/>
        <v>-0.25788263796910543</v>
      </c>
      <c r="F198">
        <f t="shared" si="21"/>
        <v>-0.5575420683695934</v>
      </c>
      <c r="G198">
        <f t="shared" si="22"/>
        <v>-0.13954659425892463</v>
      </c>
      <c r="H198">
        <f t="shared" si="23"/>
        <v>0.4580699406814691</v>
      </c>
      <c r="I198">
        <f t="shared" si="24"/>
        <v>0.46606973064599705</v>
      </c>
      <c r="J198">
        <f t="shared" si="25"/>
        <v>-0.1258443639514031</v>
      </c>
    </row>
    <row r="199" spans="1:10" ht="12.75">
      <c r="A199">
        <f t="shared" si="26"/>
        <v>2.1865484868360014</v>
      </c>
      <c r="B199">
        <v>0</v>
      </c>
      <c r="C199">
        <f t="shared" si="18"/>
        <v>0.5196977080041285</v>
      </c>
      <c r="D199">
        <f t="shared" si="19"/>
        <v>0.34593110905765506</v>
      </c>
      <c r="E199">
        <f t="shared" si="20"/>
        <v>-0.2894324396167824</v>
      </c>
      <c r="F199">
        <f t="shared" si="21"/>
        <v>-0.5385886545727511</v>
      </c>
      <c r="G199">
        <f t="shared" si="22"/>
        <v>-0.06907322191047975</v>
      </c>
      <c r="H199">
        <f t="shared" si="23"/>
        <v>0.4926108180465066</v>
      </c>
      <c r="I199">
        <f t="shared" si="24"/>
        <v>0.396974238205271</v>
      </c>
      <c r="J199">
        <f t="shared" si="25"/>
        <v>-0.22836924765925212</v>
      </c>
    </row>
    <row r="200" spans="1:10" ht="12.75">
      <c r="A200">
        <f t="shared" si="26"/>
        <v>2.1991148574500015</v>
      </c>
      <c r="B200">
        <v>0</v>
      </c>
      <c r="C200">
        <f t="shared" si="18"/>
        <v>0.5150362148387243</v>
      </c>
      <c r="D200">
        <f t="shared" si="19"/>
        <v>0.318309886330575</v>
      </c>
      <c r="E200">
        <f t="shared" si="20"/>
        <v>-0.3183098860552023</v>
      </c>
      <c r="F200">
        <f t="shared" si="21"/>
        <v>-0.5150362149439077</v>
      </c>
      <c r="G200">
        <f t="shared" si="22"/>
        <v>-3.4037935739131534E-10</v>
      </c>
      <c r="H200">
        <f t="shared" si="23"/>
        <v>0.5150362147335416</v>
      </c>
      <c r="I200">
        <f t="shared" si="24"/>
        <v>0.3183098866059471</v>
      </c>
      <c r="J200">
        <f t="shared" si="25"/>
        <v>-0.31830988577983016</v>
      </c>
    </row>
    <row r="201" spans="1:10" ht="12.75">
      <c r="A201">
        <f t="shared" si="26"/>
        <v>2.2116812280640015</v>
      </c>
      <c r="B201">
        <v>0</v>
      </c>
      <c r="C201">
        <f t="shared" si="18"/>
        <v>0.5102933914845125</v>
      </c>
      <c r="D201">
        <f t="shared" si="19"/>
        <v>0.2908868922921141</v>
      </c>
      <c r="E201">
        <f t="shared" si="20"/>
        <v>-0.3444766564074484</v>
      </c>
      <c r="F201">
        <f t="shared" si="21"/>
        <v>-0.4872518574703514</v>
      </c>
      <c r="G201">
        <f t="shared" si="22"/>
        <v>0.06672432618270542</v>
      </c>
      <c r="H201">
        <f t="shared" si="23"/>
        <v>0.525287293961324</v>
      </c>
      <c r="I201">
        <f t="shared" si="24"/>
        <v>0.2327096681640182</v>
      </c>
      <c r="J201">
        <f t="shared" si="25"/>
        <v>-0.3926338179254414</v>
      </c>
    </row>
    <row r="202" spans="1:10" ht="12.75">
      <c r="A202">
        <f t="shared" si="26"/>
        <v>2.2242475986780015</v>
      </c>
      <c r="B202">
        <v>0</v>
      </c>
      <c r="C202">
        <f t="shared" si="18"/>
        <v>0.5054699868882813</v>
      </c>
      <c r="D202">
        <f t="shared" si="19"/>
        <v>0.263695105652633</v>
      </c>
      <c r="E202">
        <f t="shared" si="20"/>
        <v>-0.3679047297041353</v>
      </c>
      <c r="F202">
        <f t="shared" si="21"/>
        <v>-0.45562475347735637</v>
      </c>
      <c r="G202">
        <f t="shared" si="22"/>
        <v>0.1302130355922928</v>
      </c>
      <c r="H202">
        <f t="shared" si="23"/>
        <v>0.5235546821942689</v>
      </c>
      <c r="I202">
        <f t="shared" si="24"/>
        <v>0.1429165483935949</v>
      </c>
      <c r="J202">
        <f t="shared" si="25"/>
        <v>-0.44899754664570946</v>
      </c>
    </row>
    <row r="203" spans="1:10" ht="12.75">
      <c r="A203">
        <f t="shared" si="26"/>
        <v>2.2368139692920015</v>
      </c>
      <c r="B203">
        <v>0</v>
      </c>
      <c r="C203">
        <f t="shared" si="18"/>
        <v>0.5005667627215308</v>
      </c>
      <c r="D203">
        <f t="shared" si="19"/>
        <v>0.23676707477848555</v>
      </c>
      <c r="E203">
        <f t="shared" si="20"/>
        <v>-0.38857641123599523</v>
      </c>
      <c r="F203">
        <f t="shared" si="21"/>
        <v>-0.4205629379238181</v>
      </c>
      <c r="G203">
        <f t="shared" si="22"/>
        <v>0.18965098512282932</v>
      </c>
      <c r="H203">
        <f t="shared" si="23"/>
        <v>0.5102674735031624</v>
      </c>
      <c r="I203">
        <f t="shared" si="24"/>
        <v>0.05170450639861255</v>
      </c>
      <c r="J203">
        <f t="shared" si="25"/>
        <v>-0.48581134568055734</v>
      </c>
    </row>
    <row r="204" spans="1:10" ht="12.75">
      <c r="A204">
        <f t="shared" si="26"/>
        <v>2.2493803399060015</v>
      </c>
      <c r="B204">
        <v>0</v>
      </c>
      <c r="C204">
        <f t="shared" si="18"/>
        <v>0.49558449326019727</v>
      </c>
      <c r="D204">
        <f t="shared" si="19"/>
        <v>0.2101348724011091</v>
      </c>
      <c r="E204">
        <f t="shared" si="20"/>
        <v>-0.4064843192241894</v>
      </c>
      <c r="F204">
        <f t="shared" si="21"/>
        <v>-0.3824900039979732</v>
      </c>
      <c r="G204">
        <f t="shared" si="22"/>
        <v>0.24430311848469272</v>
      </c>
      <c r="H204">
        <f t="shared" si="23"/>
        <v>0.48607800024914066</v>
      </c>
      <c r="I204">
        <f t="shared" si="24"/>
        <v>-0.03819913430350875</v>
      </c>
      <c r="J204">
        <f t="shared" si="25"/>
        <v>-0.5022749763891645</v>
      </c>
    </row>
    <row r="205" spans="1:10" ht="12.75">
      <c r="A205">
        <f t="shared" si="26"/>
        <v>2.2619467105200015</v>
      </c>
      <c r="B205">
        <v>0</v>
      </c>
      <c r="C205">
        <f t="shared" si="18"/>
        <v>0.4905239652623847</v>
      </c>
      <c r="D205">
        <f t="shared" si="19"/>
        <v>0.18383005101793806</v>
      </c>
      <c r="E205">
        <f t="shared" si="20"/>
        <v>-0.4216313319754842</v>
      </c>
      <c r="F205">
        <f t="shared" si="21"/>
        <v>-0.3418417176372325</v>
      </c>
      <c r="G205">
        <f t="shared" si="22"/>
        <v>0.2935218310264371</v>
      </c>
      <c r="H205">
        <f t="shared" si="23"/>
        <v>0.451842730826478</v>
      </c>
      <c r="I205">
        <f t="shared" si="24"/>
        <v>-0.12418806113512255</v>
      </c>
      <c r="J205">
        <f t="shared" si="25"/>
        <v>-0.49838377516072624</v>
      </c>
    </row>
    <row r="206" spans="1:10" ht="12.75">
      <c r="A206">
        <f t="shared" si="26"/>
        <v>2.2745130811340015</v>
      </c>
      <c r="B206">
        <v>0</v>
      </c>
      <c r="C206">
        <f t="shared" si="18"/>
        <v>0.48538597784412746</v>
      </c>
      <c r="D206">
        <f t="shared" si="19"/>
        <v>0.15788359904836788</v>
      </c>
      <c r="E206">
        <f t="shared" si="20"/>
        <v>-0.4340304958436344</v>
      </c>
      <c r="F206">
        <f t="shared" si="21"/>
        <v>-0.29906257806400516</v>
      </c>
      <c r="G206">
        <f t="shared" si="22"/>
        <v>0.3367531159424962</v>
      </c>
      <c r="H206">
        <f t="shared" si="23"/>
        <v>0.40859972244527115</v>
      </c>
      <c r="I206">
        <f t="shared" si="24"/>
        <v>-0.20384611472182984</v>
      </c>
      <c r="J206">
        <f t="shared" si="25"/>
        <v>-0.47490563096627075</v>
      </c>
    </row>
    <row r="207" spans="1:10" ht="12.75">
      <c r="A207">
        <f t="shared" si="26"/>
        <v>2.2870794517480015</v>
      </c>
      <c r="B207">
        <v>0</v>
      </c>
      <c r="C207">
        <f t="shared" si="18"/>
        <v>0.48017134235320014</v>
      </c>
      <c r="D207">
        <f t="shared" si="19"/>
        <v>0.13232589780691398</v>
      </c>
      <c r="E207">
        <f t="shared" si="20"/>
        <v>-0.44370489447109024</v>
      </c>
      <c r="F207">
        <f t="shared" si="21"/>
        <v>-0.2546023506965614</v>
      </c>
      <c r="G207">
        <f t="shared" si="22"/>
        <v>0.3735414305822098</v>
      </c>
      <c r="H207">
        <f t="shared" si="23"/>
        <v>0.3575431153986543</v>
      </c>
      <c r="I207">
        <f t="shared" si="24"/>
        <v>-0.2750094908834732</v>
      </c>
      <c r="J207">
        <f t="shared" si="25"/>
        <v>-0.4333303908496132</v>
      </c>
    </row>
    <row r="208" spans="1:10" ht="12.75">
      <c r="A208">
        <f t="shared" si="26"/>
        <v>2.2996458223620015</v>
      </c>
      <c r="B208">
        <v>0</v>
      </c>
      <c r="C208">
        <f t="shared" si="18"/>
        <v>0.4748808822409969</v>
      </c>
      <c r="D208">
        <f t="shared" si="19"/>
        <v>0.10718667935454954</v>
      </c>
      <c r="E208">
        <f t="shared" si="20"/>
        <v>-0.45068747993590125</v>
      </c>
      <c r="F208">
        <f t="shared" si="21"/>
        <v>-0.20891259885889357</v>
      </c>
      <c r="G208">
        <f t="shared" si="22"/>
        <v>0.4035332385578501</v>
      </c>
      <c r="H208">
        <f t="shared" si="23"/>
        <v>0.2999952039241626</v>
      </c>
      <c r="I208">
        <f t="shared" si="24"/>
        <v>-0.335820490090955</v>
      </c>
      <c r="J208">
        <f t="shared" si="25"/>
        <v>-0.37579417696810086</v>
      </c>
    </row>
    <row r="209" spans="1:10" ht="12.75">
      <c r="A209">
        <f t="shared" si="26"/>
        <v>2.3122121929760016</v>
      </c>
      <c r="B209">
        <v>0</v>
      </c>
      <c r="C209">
        <f t="shared" si="18"/>
        <v>0.4695154329324982</v>
      </c>
      <c r="D209">
        <f t="shared" si="19"/>
        <v>0.0824949852879548</v>
      </c>
      <c r="E209">
        <f t="shared" si="20"/>
        <v>-0.4550208665768094</v>
      </c>
      <c r="F209">
        <f t="shared" si="21"/>
        <v>-0.16244324057642945</v>
      </c>
      <c r="G209">
        <f t="shared" si="22"/>
        <v>0.42647920042159565</v>
      </c>
      <c r="H209">
        <f t="shared" si="23"/>
        <v>0.2373766568108134</v>
      </c>
      <c r="I209">
        <f t="shared" si="24"/>
        <v>-0.3847715536909996</v>
      </c>
      <c r="J209">
        <f t="shared" si="25"/>
        <v>-0.3049819396930179</v>
      </c>
    </row>
    <row r="210" spans="1:10" ht="12.75">
      <c r="A210">
        <f t="shared" si="26"/>
        <v>2.3247785635900016</v>
      </c>
      <c r="B210">
        <v>0</v>
      </c>
      <c r="C210">
        <f t="shared" si="18"/>
        <v>0.4640758416943481</v>
      </c>
      <c r="D210">
        <f t="shared" si="19"/>
        <v>0.05827912652508245</v>
      </c>
      <c r="E210">
        <f t="shared" si="20"/>
        <v>-0.45675708841444024</v>
      </c>
      <c r="F210">
        <f t="shared" si="21"/>
        <v>-0.11563915640671918</v>
      </c>
      <c r="G210">
        <f t="shared" si="22"/>
        <v>0.4422350029663471</v>
      </c>
      <c r="H210">
        <f t="shared" si="23"/>
        <v>0.1711754877046338</v>
      </c>
      <c r="I210">
        <f t="shared" si="24"/>
        <v>-0.42073860731362656</v>
      </c>
      <c r="J210">
        <f t="shared" si="25"/>
        <v>-0.22401227929476267</v>
      </c>
    </row>
    <row r="211" spans="1:10" ht="12.75">
      <c r="A211">
        <f t="shared" si="26"/>
        <v>2.3373449342040016</v>
      </c>
      <c r="B211">
        <v>0</v>
      </c>
      <c r="C211">
        <f t="shared" si="18"/>
        <v>0.4585629675010609</v>
      </c>
      <c r="D211">
        <f t="shared" si="19"/>
        <v>0.03456664414401366</v>
      </c>
      <c r="E211">
        <f t="shared" si="20"/>
        <v>-0.455957321227682</v>
      </c>
      <c r="F211">
        <f t="shared" si="21"/>
        <v>-0.06893687371929831</v>
      </c>
      <c r="G211">
        <f t="shared" si="22"/>
        <v>0.4507608344829244</v>
      </c>
      <c r="H211">
        <f t="shared" si="23"/>
        <v>0.10291539022389196</v>
      </c>
      <c r="I211">
        <f t="shared" si="24"/>
        <v>-0.44300303474126984</v>
      </c>
      <c r="J211">
        <f t="shared" si="25"/>
        <v>-0.136309120947654</v>
      </c>
    </row>
    <row r="212" spans="1:10" ht="12.75">
      <c r="A212">
        <f t="shared" si="26"/>
        <v>2.3499113048180016</v>
      </c>
      <c r="B212">
        <v>0</v>
      </c>
      <c r="C212">
        <f t="shared" si="18"/>
        <v>0.45297768089937884</v>
      </c>
      <c r="D212">
        <f t="shared" si="19"/>
        <v>0.011384271330585411</v>
      </c>
      <c r="E212">
        <f t="shared" si="20"/>
        <v>-0.452691570481155</v>
      </c>
      <c r="F212">
        <f t="shared" si="21"/>
        <v>-0.022761352111241133</v>
      </c>
      <c r="G212">
        <f t="shared" si="22"/>
        <v>0.4521195303581827</v>
      </c>
      <c r="H212">
        <f t="shared" si="23"/>
        <v>0.03412405633374276</v>
      </c>
      <c r="I212">
        <f t="shared" si="24"/>
        <v>-0.45126192184327274</v>
      </c>
      <c r="J212">
        <f t="shared" si="25"/>
        <v>-0.04546520707040889</v>
      </c>
    </row>
    <row r="213" spans="1:10" ht="12.75">
      <c r="A213">
        <f t="shared" si="26"/>
        <v>2.3624776754320016</v>
      </c>
      <c r="B213">
        <v>0</v>
      </c>
      <c r="C213">
        <f aca="true" t="shared" si="27" ref="C213:C276">(2/$B$14)*SIN(A213)</f>
        <v>0.44732086387080305</v>
      </c>
      <c r="D213">
        <f aca="true" t="shared" si="28" ref="D213:D276">(2/$B$14)*(SIN(A213)-SIN(3*A213))</f>
        <v>-0.011242103511304193</v>
      </c>
      <c r="E213">
        <f aca="true" t="shared" si="29" ref="E213:E276">(2/$B$14)*(SIN(A213)-SIN(3*A213)+SIN(5*A213))</f>
        <v>-0.4470383264316471</v>
      </c>
      <c r="F213">
        <f aca="true" t="shared" si="30" ref="F213:F276">(2/$B$14)*(SIN(A213)-SIN(3*A213)+SIN(5*A213)-SIN(7*A213))</f>
        <v>0.022477106269228206</v>
      </c>
      <c r="G213">
        <f aca="true" t="shared" si="31" ref="G213:G276">(2/$B$14)*(SIN(A213)-SIN(3*A213)+SIN(5*A213)-SIN(7*A213)+SIN(9*A213))</f>
        <v>0.44647343001003664</v>
      </c>
      <c r="H213">
        <f aca="true" t="shared" si="32" ref="H213:H276">(2/$B$14)*(SIN(A213)-SIN(3*A213)+SIN(5*A213)-SIN(7*A213)+SIN(9*A213)-SIN(11*A213))</f>
        <v>-0.03369791200537279</v>
      </c>
      <c r="I213">
        <f aca="true" t="shared" si="33" ref="I213:I276">(2/$B$14)*(SIN(A213)-SIN(3*A213)+SIN(5*A213)-SIN(7*A213)+SIN(9*A213)-SIN(11*A213)+SIN(13*A213))</f>
        <v>-0.44562653140664327</v>
      </c>
      <c r="J213">
        <f aca="true" t="shared" si="34" ref="J213:J276">(2/$B$14)*(SIN(A213)-SIN(3*A213)+SIN(5*A213)-SIN(7*A213)+SIN(9*A213)-SIN(11*A213)+SIN(13*A213)-SIN(15*A213))</f>
        <v>0.04489743341849726</v>
      </c>
    </row>
    <row r="214" spans="1:10" ht="12.75">
      <c r="A214">
        <f aca="true" t="shared" si="35" ref="A214:A277">A213+$B$16</f>
        <v>2.3750440460460016</v>
      </c>
      <c r="B214">
        <v>0</v>
      </c>
      <c r="C214">
        <f t="shared" si="27"/>
        <v>0.4415934096923181</v>
      </c>
      <c r="D214">
        <f t="shared" si="28"/>
        <v>-0.03328747243446553</v>
      </c>
      <c r="E214">
        <f t="shared" si="29"/>
        <v>-0.4390841878679993</v>
      </c>
      <c r="F214">
        <f t="shared" si="30"/>
        <v>0.06638579881177663</v>
      </c>
      <c r="G214">
        <f t="shared" si="31"/>
        <v>0.434080002118203</v>
      </c>
      <c r="H214">
        <f t="shared" si="32"/>
        <v>-0.09910690784039483</v>
      </c>
      <c r="I214">
        <f t="shared" si="33"/>
        <v>-0.42660928722437885</v>
      </c>
      <c r="J214">
        <f t="shared" si="34"/>
        <v>0.13126487165299702</v>
      </c>
    </row>
    <row r="215" spans="1:10" ht="12.75">
      <c r="A215">
        <f t="shared" si="35"/>
        <v>2.3876104166600016</v>
      </c>
      <c r="B215">
        <v>0</v>
      </c>
      <c r="C215">
        <f t="shared" si="27"/>
        <v>0.4357962227953334</v>
      </c>
      <c r="D215">
        <f t="shared" si="28"/>
        <v>-0.05472774235774063</v>
      </c>
      <c r="E215">
        <f t="shared" si="29"/>
        <v>-0.42892345605962534</v>
      </c>
      <c r="F215">
        <f t="shared" si="30"/>
        <v>0.10859239552947438</v>
      </c>
      <c r="G215">
        <f t="shared" si="31"/>
        <v>0.4152863102247498</v>
      </c>
      <c r="H215">
        <f t="shared" si="32"/>
        <v>-0.1607444817611896</v>
      </c>
      <c r="I215">
        <f t="shared" si="33"/>
        <v>-0.39509985122603397</v>
      </c>
      <c r="J215">
        <f t="shared" si="34"/>
        <v>0.210361531502424</v>
      </c>
    </row>
    <row r="216" spans="1:10" ht="12.75">
      <c r="A216">
        <f t="shared" si="35"/>
        <v>2.4001767872740016</v>
      </c>
      <c r="B216">
        <v>0</v>
      </c>
      <c r="C216">
        <f t="shared" si="27"/>
        <v>0.4299302186228633</v>
      </c>
      <c r="D216">
        <f t="shared" si="28"/>
        <v>-0.07553976816116492</v>
      </c>
      <c r="E216">
        <f t="shared" si="29"/>
        <v>-0.4166577006032628</v>
      </c>
      <c r="F216">
        <f t="shared" si="30"/>
        <v>0.1487475231474316</v>
      </c>
      <c r="G216">
        <f t="shared" si="31"/>
        <v>0.39052240485899925</v>
      </c>
      <c r="H216">
        <f t="shared" si="32"/>
        <v>-0.21736324413415964</v>
      </c>
      <c r="I216">
        <f t="shared" si="33"/>
        <v>-0.352331162751739</v>
      </c>
      <c r="J216">
        <f t="shared" si="34"/>
        <v>0.2792686724975635</v>
      </c>
    </row>
    <row r="217" spans="1:10" ht="12.75">
      <c r="A217">
        <f t="shared" si="35"/>
        <v>2.4127431578880016</v>
      </c>
      <c r="B217">
        <v>0</v>
      </c>
      <c r="C217">
        <f t="shared" si="27"/>
        <v>0.4239963234849673</v>
      </c>
      <c r="D217">
        <f t="shared" si="28"/>
        <v>-0.09570138442011401</v>
      </c>
      <c r="E217">
        <f t="shared" si="29"/>
        <v>-0.40239529896511345</v>
      </c>
      <c r="F217">
        <f t="shared" si="30"/>
        <v>0.18652714177240085</v>
      </c>
      <c r="G217">
        <f t="shared" si="31"/>
        <v>0.36029374121380353</v>
      </c>
      <c r="H217">
        <f t="shared" si="32"/>
        <v>-0.26785003992551604</v>
      </c>
      <c r="I217">
        <f t="shared" si="33"/>
        <v>-0.2998365668987928</v>
      </c>
      <c r="J217">
        <f t="shared" si="34"/>
        <v>0.33552698182948393</v>
      </c>
    </row>
    <row r="218" spans="1:10" ht="12.75">
      <c r="A218">
        <f t="shared" si="35"/>
        <v>2.4253095285020017</v>
      </c>
      <c r="B218">
        <v>0</v>
      </c>
      <c r="C218">
        <f t="shared" si="27"/>
        <v>0.41799547441247553</v>
      </c>
      <c r="D218">
        <f t="shared" si="28"/>
        <v>-0.1151914357335223</v>
      </c>
      <c r="E218">
        <f t="shared" si="29"/>
        <v>-0.386250951615905</v>
      </c>
      <c r="F218">
        <f t="shared" si="30"/>
        <v>0.22163469742819325</v>
      </c>
      <c r="G218">
        <f t="shared" si="31"/>
        <v>0.3251727329079072</v>
      </c>
      <c r="H218">
        <f t="shared" si="32"/>
        <v>-0.3112459881190887</v>
      </c>
      <c r="I218">
        <f t="shared" si="33"/>
        <v>-0.23939938263867175</v>
      </c>
      <c r="J218">
        <f t="shared" si="34"/>
        <v>0.3772198091003525</v>
      </c>
    </row>
    <row r="219" spans="1:10" ht="12.75">
      <c r="A219">
        <f t="shared" si="35"/>
        <v>2.4378758991160017</v>
      </c>
      <c r="B219">
        <v>0</v>
      </c>
      <c r="C219">
        <f t="shared" si="27"/>
        <v>0.41192861900902056</v>
      </c>
      <c r="D219">
        <f t="shared" si="28"/>
        <v>-0.13398980560326015</v>
      </c>
      <c r="E219">
        <f t="shared" si="29"/>
        <v>-0.3683451747492128</v>
      </c>
      <c r="F219">
        <f t="shared" si="30"/>
        <v>0.2538030355708163</v>
      </c>
      <c r="G219">
        <f t="shared" si="31"/>
        <v>0.28578956237282066</v>
      </c>
      <c r="H219">
        <f t="shared" si="32"/>
        <v>-0.34676304402542835</v>
      </c>
      <c r="I219">
        <f t="shared" si="33"/>
        <v>-0.1729964455188917</v>
      </c>
      <c r="J219">
        <f t="shared" si="34"/>
        <v>0.4030343469538221</v>
      </c>
    </row>
    <row r="220" spans="1:10" ht="12.75">
      <c r="A220">
        <f t="shared" si="35"/>
        <v>2.4504422697300017</v>
      </c>
      <c r="B220">
        <v>0</v>
      </c>
      <c r="C220">
        <f t="shared" si="27"/>
        <v>0.4057967153013997</v>
      </c>
      <c r="D220">
        <f t="shared" si="28"/>
        <v>-0.1520774438238211</v>
      </c>
      <c r="E220">
        <f t="shared" si="29"/>
        <v>-0.34880377265816126</v>
      </c>
      <c r="F220">
        <f t="shared" si="30"/>
        <v>0.2827960626341275</v>
      </c>
      <c r="G220">
        <f t="shared" si="31"/>
        <v>0.24282237678388274</v>
      </c>
      <c r="H220">
        <f t="shared" si="32"/>
        <v>-0.37379681491249456</v>
      </c>
      <c r="I220">
        <f t="shared" si="33"/>
        <v>-0.10273729975422648</v>
      </c>
      <c r="J220">
        <f t="shared" si="34"/>
        <v>0.41229891545409264</v>
      </c>
    </row>
    <row r="221" spans="1:10" ht="12.75">
      <c r="A221">
        <f t="shared" si="35"/>
        <v>2.4630086403440017</v>
      </c>
      <c r="B221">
        <v>0</v>
      </c>
      <c r="C221">
        <f t="shared" si="27"/>
        <v>0.39960073158829174</v>
      </c>
      <c r="D221">
        <f t="shared" si="28"/>
        <v>-0.16943639234358102</v>
      </c>
      <c r="E221">
        <f t="shared" si="29"/>
        <v>-0.32775729192215347</v>
      </c>
      <c r="F221">
        <f t="shared" si="30"/>
        <v>0.30841014468597816</v>
      </c>
      <c r="G221">
        <f t="shared" si="31"/>
        <v>0.19698700511599102</v>
      </c>
      <c r="H221">
        <f t="shared" si="32"/>
        <v>-0.3919354359254528</v>
      </c>
      <c r="I221">
        <f t="shared" si="33"/>
        <v>-0.030800807130652235</v>
      </c>
      <c r="J221">
        <f t="shared" si="34"/>
        <v>0.4049954161230492</v>
      </c>
    </row>
    <row r="222" spans="1:10" ht="12.75">
      <c r="A222">
        <f t="shared" si="35"/>
        <v>2.4755750109580017</v>
      </c>
      <c r="B222">
        <v>0</v>
      </c>
      <c r="C222">
        <f t="shared" si="27"/>
        <v>0.39334164628735085</v>
      </c>
      <c r="D222">
        <f t="shared" si="28"/>
        <v>-0.18604980956107225</v>
      </c>
      <c r="E222">
        <f t="shared" si="29"/>
        <v>-0.3053404596232161</v>
      </c>
      <c r="F222">
        <f t="shared" si="30"/>
        <v>0.3304752343804133</v>
      </c>
      <c r="G222">
        <f t="shared" si="31"/>
        <v>0.14902633676979712</v>
      </c>
      <c r="H222">
        <f t="shared" si="32"/>
        <v>-0.4009643926917879</v>
      </c>
      <c r="I222">
        <f t="shared" si="33"/>
        <v>0.04062901654760741</v>
      </c>
      <c r="J222">
        <f t="shared" si="34"/>
        <v>0.38174694937581977</v>
      </c>
    </row>
    <row r="223" spans="1:10" ht="12.75">
      <c r="A223">
        <f t="shared" si="35"/>
        <v>2.4881413815720017</v>
      </c>
      <c r="B223">
        <v>0</v>
      </c>
      <c r="C223">
        <f t="shared" si="27"/>
        <v>0.38702044778070377</v>
      </c>
      <c r="D223">
        <f t="shared" si="28"/>
        <v>-0.20190199302193848</v>
      </c>
      <c r="E223">
        <f t="shared" si="29"/>
        <v>-0.2816916078705992</v>
      </c>
      <c r="F223">
        <f t="shared" si="30"/>
        <v>0.34885571955696265</v>
      </c>
      <c r="G223">
        <f t="shared" si="31"/>
        <v>0.09969950523222929</v>
      </c>
      <c r="H223">
        <f t="shared" si="32"/>
        <v>-0.40086725777184995</v>
      </c>
      <c r="I223">
        <f t="shared" si="33"/>
        <v>0.10942613333670538</v>
      </c>
      <c r="J223">
        <f t="shared" si="34"/>
        <v>0.34378150290784526</v>
      </c>
    </row>
    <row r="224" spans="1:10" ht="12.75">
      <c r="A224">
        <f t="shared" si="35"/>
        <v>2.5007077521860017</v>
      </c>
      <c r="B224">
        <v>0</v>
      </c>
      <c r="C224">
        <f t="shared" si="27"/>
        <v>0.3806381342588723</v>
      </c>
      <c r="D224">
        <f t="shared" si="28"/>
        <v>-0.21697840048451433</v>
      </c>
      <c r="E224">
        <f t="shared" si="29"/>
        <v>-0.25695208696230887</v>
      </c>
      <c r="F224">
        <f t="shared" si="30"/>
        <v>0.36345098904633805</v>
      </c>
      <c r="G224">
        <f t="shared" si="31"/>
        <v>0.04977102137796754</v>
      </c>
      <c r="H224">
        <f t="shared" si="32"/>
        <v>-0.39182238864374985</v>
      </c>
      <c r="I224">
        <f t="shared" si="33"/>
        <v>0.17358283497558977</v>
      </c>
      <c r="J224">
        <f t="shared" si="34"/>
        <v>0.2928734854869362</v>
      </c>
    </row>
    <row r="225" spans="1:10" ht="12.75">
      <c r="A225">
        <f t="shared" si="35"/>
        <v>2.5132741228000017</v>
      </c>
      <c r="B225">
        <v>0</v>
      </c>
      <c r="C225">
        <f t="shared" si="27"/>
        <v>0.3741957135631474</v>
      </c>
      <c r="D225">
        <f t="shared" si="28"/>
        <v>-0.23126566932428919</v>
      </c>
      <c r="E225">
        <f t="shared" si="29"/>
        <v>-0.23126566955294</v>
      </c>
      <c r="F225">
        <f t="shared" si="30"/>
        <v>0.37419571347581093</v>
      </c>
      <c r="G225">
        <f t="shared" si="31"/>
        <v>2.8262854177948025E-10</v>
      </c>
      <c r="H225">
        <f t="shared" si="32"/>
        <v>-0.3741957136504835</v>
      </c>
      <c r="I225">
        <f t="shared" si="33"/>
        <v>0.23126566909563953</v>
      </c>
      <c r="J225">
        <f t="shared" si="34"/>
        <v>0.23126566978159083</v>
      </c>
    </row>
    <row r="226" spans="1:10" ht="12.75">
      <c r="A226">
        <f t="shared" si="35"/>
        <v>2.5258404934140017</v>
      </c>
      <c r="B226">
        <v>0</v>
      </c>
      <c r="C226">
        <f t="shared" si="27"/>
        <v>0.36769420302644007</v>
      </c>
      <c r="D226">
        <f t="shared" si="28"/>
        <v>-0.24475163424987947</v>
      </c>
      <c r="E226">
        <f t="shared" si="29"/>
        <v>-0.2047779482284842</v>
      </c>
      <c r="F226">
        <f t="shared" si="30"/>
        <v>0.38105984110962915</v>
      </c>
      <c r="G226">
        <f t="shared" si="31"/>
        <v>-0.048870377175967795</v>
      </c>
      <c r="H226">
        <f t="shared" si="32"/>
        <v>-0.3485298077781923</v>
      </c>
      <c r="I226">
        <f t="shared" si="33"/>
        <v>0.2808654408359055</v>
      </c>
      <c r="J226">
        <f t="shared" si="34"/>
        <v>0.16157479167216593</v>
      </c>
    </row>
    <row r="227" spans="1:10" ht="12.75">
      <c r="A227">
        <f t="shared" si="35"/>
        <v>2.5384068640280018</v>
      </c>
      <c r="B227">
        <v>0</v>
      </c>
      <c r="C227">
        <f t="shared" si="27"/>
        <v>0.3611346293126317</v>
      </c>
      <c r="D227">
        <f t="shared" si="28"/>
        <v>-0.2574253433055365</v>
      </c>
      <c r="E227">
        <f t="shared" si="29"/>
        <v>-0.17763572891057253</v>
      </c>
      <c r="F227">
        <f t="shared" si="30"/>
        <v>0.38404831099260006</v>
      </c>
      <c r="G227">
        <f t="shared" si="31"/>
        <v>-0.09612303106034178</v>
      </c>
      <c r="H227">
        <f t="shared" si="32"/>
        <v>-0.3155295308430082</v>
      </c>
      <c r="I227">
        <f t="shared" si="33"/>
        <v>0.32103997672931905</v>
      </c>
      <c r="J227">
        <f t="shared" si="34"/>
        <v>0.08668460843374613</v>
      </c>
    </row>
    <row r="228" spans="1:10" ht="12.75">
      <c r="A228">
        <f t="shared" si="35"/>
        <v>2.5509732346420018</v>
      </c>
      <c r="B228">
        <v>0</v>
      </c>
      <c r="C228">
        <f t="shared" si="27"/>
        <v>0.3545180282544527</v>
      </c>
      <c r="D228">
        <f t="shared" si="28"/>
        <v>-0.26927707213765106</v>
      </c>
      <c r="E228">
        <f t="shared" si="29"/>
        <v>-0.14998642252470995</v>
      </c>
      <c r="F228">
        <f t="shared" si="30"/>
        <v>0.3832004878711549</v>
      </c>
      <c r="G228">
        <f t="shared" si="31"/>
        <v>-0.14107664674634815</v>
      </c>
      <c r="H228">
        <f t="shared" si="32"/>
        <v>-0.2760445653080639</v>
      </c>
      <c r="I228">
        <f t="shared" si="33"/>
        <v>0.35074855734468346</v>
      </c>
      <c r="J228">
        <f t="shared" si="34"/>
        <v>0.009630625674810636</v>
      </c>
    </row>
    <row r="229" spans="1:10" ht="12.75">
      <c r="A229">
        <f t="shared" si="35"/>
        <v>2.5635396052560018</v>
      </c>
      <c r="B229">
        <v>0</v>
      </c>
      <c r="C229">
        <f t="shared" si="27"/>
        <v>0.3478454446899122</v>
      </c>
      <c r="D229">
        <f t="shared" si="28"/>
        <v>-0.28029833650518793</v>
      </c>
      <c r="E229">
        <f t="shared" si="29"/>
        <v>-0.12197743736955008</v>
      </c>
      <c r="F229">
        <f t="shared" si="30"/>
        <v>0.37858932552857305</v>
      </c>
      <c r="G229">
        <f t="shared" si="31"/>
        <v>-0.1830947140248117</v>
      </c>
      <c r="H229">
        <f t="shared" si="32"/>
        <v>-0.23104924832618748</v>
      </c>
      <c r="I229">
        <f t="shared" si="33"/>
        <v>0.36927717219768597</v>
      </c>
      <c r="J229">
        <f t="shared" si="34"/>
        <v>-0.06651905005593825</v>
      </c>
    </row>
    <row r="230" spans="1:10" ht="12.75">
      <c r="A230">
        <f t="shared" si="35"/>
        <v>2.576105975870002</v>
      </c>
      <c r="B230">
        <v>0</v>
      </c>
      <c r="C230">
        <f t="shared" si="27"/>
        <v>0.34111793229730597</v>
      </c>
      <c r="D230">
        <f t="shared" si="28"/>
        <v>-0.2904819030164759</v>
      </c>
      <c r="E230">
        <f t="shared" si="29"/>
        <v>-0.09375557461705644</v>
      </c>
      <c r="F230">
        <f t="shared" si="30"/>
        <v>0.3703202672729439</v>
      </c>
      <c r="G230">
        <f t="shared" si="31"/>
        <v>-0.22159382738758465</v>
      </c>
      <c r="H230">
        <f t="shared" si="32"/>
        <v>-0.18162014165143806</v>
      </c>
      <c r="I230">
        <f t="shared" si="33"/>
        <v>0.37625401783178214</v>
      </c>
      <c r="J230">
        <f t="shared" si="34"/>
        <v>-0.13878219657015017</v>
      </c>
    </row>
    <row r="231" spans="1:10" ht="12.75">
      <c r="A231">
        <f t="shared" si="35"/>
        <v>2.588672346484002</v>
      </c>
      <c r="B231">
        <v>0</v>
      </c>
      <c r="C231">
        <f t="shared" si="27"/>
        <v>0.3343365534288285</v>
      </c>
      <c r="D231">
        <f t="shared" si="28"/>
        <v>-0.2998217980773069</v>
      </c>
      <c r="E231">
        <f t="shared" si="29"/>
        <v>-0.06546642935654358</v>
      </c>
      <c r="F231">
        <f t="shared" si="30"/>
        <v>0.35852989434162463</v>
      </c>
      <c r="G231">
        <f t="shared" si="31"/>
        <v>-0.2560511447272474</v>
      </c>
      <c r="H231">
        <f t="shared" si="32"/>
        <v>-0.128911822896683</v>
      </c>
      <c r="I231">
        <f t="shared" si="33"/>
        <v>0.37165494017803224</v>
      </c>
      <c r="J231">
        <f t="shared" si="34"/>
        <v>-0.20437585171055192</v>
      </c>
    </row>
    <row r="232" spans="1:10" ht="12.75">
      <c r="A232">
        <f t="shared" si="35"/>
        <v>2.601238717098002</v>
      </c>
      <c r="B232">
        <v>0</v>
      </c>
      <c r="C232">
        <f t="shared" si="27"/>
        <v>0.3275023789428154</v>
      </c>
      <c r="D232">
        <f t="shared" si="28"/>
        <v>-0.3083133150378371</v>
      </c>
      <c r="E232">
        <f t="shared" si="29"/>
        <v>-0.037253799569233303</v>
      </c>
      <c r="F232">
        <f t="shared" si="30"/>
        <v>0.34338433491873827</v>
      </c>
      <c r="G232">
        <f t="shared" si="31"/>
        <v>-0.2860109137211216</v>
      </c>
      <c r="H232">
        <f t="shared" si="32"/>
        <v>-0.07413141153231742</v>
      </c>
      <c r="I232">
        <f t="shared" si="33"/>
        <v>0.35579880751212833</v>
      </c>
      <c r="J232">
        <f t="shared" si="34"/>
        <v>-0.26082038388571765</v>
      </c>
    </row>
    <row r="233" spans="1:10" ht="12.75">
      <c r="A233">
        <f t="shared" si="35"/>
        <v>2.613805087712002</v>
      </c>
      <c r="B233">
        <v>0</v>
      </c>
      <c r="C233">
        <f t="shared" si="27"/>
        <v>0.3206164880346422</v>
      </c>
      <c r="D233">
        <f t="shared" si="28"/>
        <v>-0.31595301952834703</v>
      </c>
      <c r="E233">
        <f t="shared" si="29"/>
        <v>-0.009259105384084048</v>
      </c>
      <c r="F233">
        <f t="shared" si="30"/>
        <v>0.32507744828797064</v>
      </c>
      <c r="G233">
        <f t="shared" si="31"/>
        <v>-0.31108998831585194</v>
      </c>
      <c r="H233">
        <f t="shared" si="32"/>
        <v>-0.018512362518544125</v>
      </c>
      <c r="I233">
        <f t="shared" si="33"/>
        <v>0.3293330826501229</v>
      </c>
      <c r="J233">
        <f t="shared" si="34"/>
        <v>-0.30603046599201106</v>
      </c>
    </row>
    <row r="234" spans="1:10" ht="12.75">
      <c r="A234">
        <f t="shared" si="35"/>
        <v>2.626371458326002</v>
      </c>
      <c r="B234">
        <v>0</v>
      </c>
      <c r="C234">
        <f t="shared" si="27"/>
        <v>0.31367996806630694</v>
      </c>
      <c r="D234">
        <f t="shared" si="28"/>
        <v>-0.3227387529764906</v>
      </c>
      <c r="E234">
        <f t="shared" si="29"/>
        <v>0.01837917907949484</v>
      </c>
      <c r="F234">
        <f t="shared" si="30"/>
        <v>0.3038288003473386</v>
      </c>
      <c r="G234">
        <f t="shared" si="31"/>
        <v>-0.33098227180142287</v>
      </c>
      <c r="H234">
        <f t="shared" si="32"/>
        <v>0.036711930758375144</v>
      </c>
      <c r="I234">
        <f t="shared" si="33"/>
        <v>0.2932101347237587</v>
      </c>
      <c r="J234">
        <f t="shared" si="34"/>
        <v>-0.3383897006974894</v>
      </c>
    </row>
    <row r="235" spans="1:10" ht="12.75">
      <c r="A235">
        <f t="shared" si="35"/>
        <v>2.638937828940002</v>
      </c>
      <c r="B235">
        <v>0</v>
      </c>
      <c r="C235">
        <f t="shared" si="27"/>
        <v>0.30669391439472327</v>
      </c>
      <c r="D235">
        <f t="shared" si="28"/>
        <v>-0.32866963430124996</v>
      </c>
      <c r="E235">
        <f t="shared" si="29"/>
        <v>0.045526079030669034</v>
      </c>
      <c r="F235">
        <f t="shared" si="30"/>
        <v>0.2798814482829182</v>
      </c>
      <c r="G235">
        <f t="shared" si="31"/>
        <v>-0.3454620377744074</v>
      </c>
      <c r="H235">
        <f t="shared" si="32"/>
        <v>0.09033418460422683</v>
      </c>
      <c r="I235">
        <f t="shared" si="33"/>
        <v>0.24865508457036686</v>
      </c>
      <c r="J235">
        <f t="shared" si="34"/>
        <v>-0.3568062985820337</v>
      </c>
    </row>
    <row r="236" spans="1:10" ht="12.75">
      <c r="A236">
        <f t="shared" si="35"/>
        <v>2.651504199554002</v>
      </c>
      <c r="B236">
        <v>0</v>
      </c>
      <c r="C236">
        <f t="shared" si="27"/>
        <v>0.29965943019875085</v>
      </c>
      <c r="D236">
        <f t="shared" si="28"/>
        <v>-0.33374605978140803</v>
      </c>
      <c r="E236">
        <f t="shared" si="29"/>
        <v>0.07205065529976794</v>
      </c>
      <c r="F236">
        <f t="shared" si="30"/>
        <v>0.25349955362267534</v>
      </c>
      <c r="G236">
        <f t="shared" si="31"/>
        <v>-0.3543860956421594</v>
      </c>
      <c r="H236">
        <f t="shared" si="32"/>
        <v>0.14119839725923253</v>
      </c>
      <c r="I236">
        <f t="shared" si="33"/>
        <v>0.19712620663595018</v>
      </c>
      <c r="J236">
        <f t="shared" si="34"/>
        <v>-0.360747952902347</v>
      </c>
    </row>
    <row r="237" spans="1:10" ht="12.75">
      <c r="A237">
        <f t="shared" si="35"/>
        <v>2.664070570168002</v>
      </c>
      <c r="B237">
        <v>0</v>
      </c>
      <c r="C237">
        <f t="shared" si="27"/>
        <v>0.2925776263049904</v>
      </c>
      <c r="D237">
        <f t="shared" si="28"/>
        <v>-0.3379697010989419</v>
      </c>
      <c r="E237">
        <f t="shared" si="29"/>
        <v>0.09782652148804243</v>
      </c>
      <c r="F237">
        <f t="shared" si="30"/>
        <v>0.22496584415877396</v>
      </c>
      <c r="G237">
        <f t="shared" si="31"/>
        <v>-0.3576947830090212</v>
      </c>
      <c r="H237">
        <f t="shared" si="32"/>
        <v>0.1882236413974118</v>
      </c>
      <c r="I237">
        <f t="shared" si="33"/>
        <v>0.14026910823604535</v>
      </c>
      <c r="J237">
        <f t="shared" si="34"/>
        <v>-0.3502548574635817</v>
      </c>
    </row>
    <row r="238" spans="1:10" ht="12.75">
      <c r="A238">
        <f t="shared" si="35"/>
        <v>2.676636940782002</v>
      </c>
      <c r="B238">
        <v>0</v>
      </c>
      <c r="C238">
        <f t="shared" si="27"/>
        <v>0.2854496210123716</v>
      </c>
      <c r="D238">
        <f t="shared" si="28"/>
        <v>-0.34134350156033766</v>
      </c>
      <c r="E238">
        <f t="shared" si="29"/>
        <v>0.1227323399383575</v>
      </c>
      <c r="F238">
        <f t="shared" si="30"/>
        <v>0.19457894632753683</v>
      </c>
      <c r="G238">
        <f t="shared" si="31"/>
        <v>-0.35541178310525845</v>
      </c>
      <c r="H238">
        <f t="shared" si="32"/>
        <v>0.23042600589727452</v>
      </c>
      <c r="I238">
        <f t="shared" si="33"/>
        <v>0.07986606885773889</v>
      </c>
      <c r="J238">
        <f t="shared" si="34"/>
        <v>-0.3259306469721976</v>
      </c>
    </row>
    <row r="239" spans="1:10" ht="12.75">
      <c r="A239">
        <f t="shared" si="35"/>
        <v>2.689203311396002</v>
      </c>
      <c r="B239">
        <v>0</v>
      </c>
      <c r="C239">
        <f t="shared" si="27"/>
        <v>0.2782765399155605</v>
      </c>
      <c r="D239">
        <f t="shared" si="28"/>
        <v>-0.3438716705014198</v>
      </c>
      <c r="E239">
        <f t="shared" si="29"/>
        <v>0.14665229457878012</v>
      </c>
      <c r="F239">
        <f t="shared" si="30"/>
        <v>0.16265061056236238</v>
      </c>
      <c r="G239">
        <f t="shared" si="31"/>
        <v>-0.3476427811613949</v>
      </c>
      <c r="H239">
        <f t="shared" si="32"/>
        <v>0.2669382578776562</v>
      </c>
      <c r="I239">
        <f t="shared" si="33"/>
        <v>0.017782043763335618</v>
      </c>
      <c r="J239">
        <f t="shared" si="34"/>
        <v>-0.2889118712324916</v>
      </c>
    </row>
    <row r="240" spans="1:10" ht="12.75">
      <c r="A240">
        <f t="shared" si="35"/>
        <v>2.701769682010002</v>
      </c>
      <c r="B240">
        <v>0</v>
      </c>
      <c r="C240">
        <f t="shared" si="27"/>
        <v>0.2710595157272153</v>
      </c>
      <c r="D240">
        <f t="shared" si="28"/>
        <v>-0.3455596758838674</v>
      </c>
      <c r="E240">
        <f t="shared" si="29"/>
        <v>0.16947653878686011</v>
      </c>
      <c r="F240">
        <f t="shared" si="30"/>
        <v>0.1295028528795652</v>
      </c>
      <c r="G240">
        <f t="shared" si="31"/>
        <v>-0.3345729890886967</v>
      </c>
      <c r="H240">
        <f t="shared" si="32"/>
        <v>0.2970268461749344</v>
      </c>
      <c r="I240">
        <f t="shared" si="33"/>
        <v>-0.04409108554320081</v>
      </c>
      <c r="J240">
        <f t="shared" si="34"/>
        <v>-0.24081741486682595</v>
      </c>
    </row>
    <row r="241" spans="1:10" ht="12.75">
      <c r="A241">
        <f t="shared" si="35"/>
        <v>2.714336052624002</v>
      </c>
      <c r="B241">
        <v>0</v>
      </c>
      <c r="C241">
        <f t="shared" si="27"/>
        <v>0.26379968809911764</v>
      </c>
      <c r="D241">
        <f t="shared" si="28"/>
        <v>-0.34641423509416236</v>
      </c>
      <c r="E241">
        <f t="shared" si="29"/>
        <v>0.19110161652556742</v>
      </c>
      <c r="F241">
        <f t="shared" si="30"/>
        <v>0.09546503651478902</v>
      </c>
      <c r="G241">
        <f t="shared" si="31"/>
        <v>-0.3164635827993144</v>
      </c>
      <c r="H241">
        <f t="shared" si="32"/>
        <v>0.32010592477229455</v>
      </c>
      <c r="I241">
        <f t="shared" si="33"/>
        <v>-0.10389039820099329</v>
      </c>
      <c r="J241">
        <f t="shared" si="34"/>
        <v>-0.1836800135600597</v>
      </c>
    </row>
    <row r="242" spans="1:10" ht="12.75">
      <c r="A242">
        <f t="shared" si="35"/>
        <v>2.726902423238002</v>
      </c>
      <c r="B242">
        <v>0</v>
      </c>
      <c r="C242">
        <f t="shared" si="27"/>
        <v>0.25649820344220847</v>
      </c>
      <c r="D242">
        <f t="shared" si="28"/>
        <v>-0.3464433039582741</v>
      </c>
      <c r="E242">
        <f t="shared" si="29"/>
        <v>0.21143085511187</v>
      </c>
      <c r="F242">
        <f t="shared" si="30"/>
        <v>0.06087091779462973</v>
      </c>
      <c r="G242">
        <f t="shared" si="31"/>
        <v>-0.293647110792177</v>
      </c>
      <c r="H242">
        <f t="shared" si="32"/>
        <v>0.33574813799366704</v>
      </c>
      <c r="I242">
        <f t="shared" si="33"/>
        <v>-0.15983635483596348</v>
      </c>
      <c r="J242">
        <f t="shared" si="34"/>
        <v>-0.1198626693280176</v>
      </c>
    </row>
    <row r="243" spans="1:10" ht="12.75">
      <c r="A243">
        <f t="shared" si="35"/>
        <v>2.739468793852002</v>
      </c>
      <c r="B243">
        <v>0</v>
      </c>
      <c r="C243">
        <f t="shared" si="27"/>
        <v>0.24915621474555663</v>
      </c>
      <c r="D243">
        <f t="shared" si="28"/>
        <v>-0.3456560639879126</v>
      </c>
      <c r="E243">
        <f t="shared" si="29"/>
        <v>0.2303747280953816</v>
      </c>
      <c r="F243">
        <f t="shared" si="30"/>
        <v>0.02605568060170878</v>
      </c>
      <c r="G243">
        <f t="shared" si="31"/>
        <v>-0.2665219460586601</v>
      </c>
      <c r="H243">
        <f t="shared" si="32"/>
        <v>0.3436919772486675</v>
      </c>
      <c r="I243">
        <f t="shared" si="33"/>
        <v>-0.2102842062635605</v>
      </c>
      <c r="J243">
        <f t="shared" si="34"/>
        <v>-0.05196330762622663</v>
      </c>
    </row>
    <row r="244" spans="1:10" ht="12.75">
      <c r="A244">
        <f t="shared" si="35"/>
        <v>2.752035164466002</v>
      </c>
      <c r="B244">
        <v>0</v>
      </c>
      <c r="C244">
        <f t="shared" si="27"/>
        <v>0.24177488139428824</v>
      </c>
      <c r="D244">
        <f t="shared" si="28"/>
        <v>-0.3440629078767089</v>
      </c>
      <c r="E244">
        <f t="shared" si="29"/>
        <v>0.24785118684694896</v>
      </c>
      <c r="F244">
        <f t="shared" si="30"/>
        <v>-0.008647016229036152</v>
      </c>
      <c r="G244">
        <f t="shared" si="31"/>
        <v>-0.2355458657521286</v>
      </c>
      <c r="H244">
        <f t="shared" si="32"/>
        <v>0.3438455903805364</v>
      </c>
      <c r="I244">
        <f t="shared" si="33"/>
        <v>-0.25377094418554413</v>
      </c>
      <c r="J244">
        <f t="shared" si="34"/>
        <v>0.017288570817558132</v>
      </c>
    </row>
    <row r="245" spans="1:10" ht="12.75">
      <c r="A245">
        <f t="shared" si="35"/>
        <v>2.764601535080002</v>
      </c>
      <c r="B245">
        <v>0</v>
      </c>
      <c r="C245">
        <f t="shared" si="27"/>
        <v>0.2343553689865065</v>
      </c>
      <c r="D245">
        <f t="shared" si="28"/>
        <v>-0.3416754232671589</v>
      </c>
      <c r="E245">
        <f t="shared" si="29"/>
        <v>0.2637859595849494</v>
      </c>
      <c r="F245">
        <f t="shared" si="30"/>
        <v>-0.04290795445913001</v>
      </c>
      <c r="G245">
        <f t="shared" si="31"/>
        <v>-0.2012288542591709</v>
      </c>
      <c r="H245">
        <f t="shared" si="32"/>
        <v>0.33628699778936955</v>
      </c>
      <c r="I245">
        <f t="shared" si="33"/>
        <v>-0.2890564880644428</v>
      </c>
      <c r="J245">
        <f t="shared" si="34"/>
        <v>0.08513922485126472</v>
      </c>
    </row>
    <row r="246" spans="1:10" ht="12.75">
      <c r="A246">
        <f t="shared" si="35"/>
        <v>2.777167905694002</v>
      </c>
      <c r="B246">
        <v>0</v>
      </c>
      <c r="C246">
        <f t="shared" si="27"/>
        <v>0.2268988491492303</v>
      </c>
      <c r="D246">
        <f t="shared" si="28"/>
        <v>-0.33850637481163126</v>
      </c>
      <c r="E246">
        <f t="shared" si="29"/>
        <v>0.27811281669994076</v>
      </c>
      <c r="F246">
        <f t="shared" si="30"/>
        <v>-0.07640521122215894</v>
      </c>
      <c r="G246">
        <f t="shared" si="31"/>
        <v>-0.1641252351652332</v>
      </c>
      <c r="H246">
        <f t="shared" si="32"/>
        <v>0.3212607430117808</v>
      </c>
      <c r="I246">
        <f t="shared" si="33"/>
        <v>-0.3151579780109055</v>
      </c>
      <c r="J246">
        <f t="shared" si="34"/>
        <v>0.14891786313561517</v>
      </c>
    </row>
    <row r="247" spans="1:10" ht="12.75">
      <c r="A247">
        <f t="shared" si="35"/>
        <v>2.789734276308002</v>
      </c>
      <c r="B247">
        <v>0</v>
      </c>
      <c r="C247">
        <f t="shared" si="27"/>
        <v>0.21940649935338058</v>
      </c>
      <c r="D247">
        <f t="shared" si="28"/>
        <v>-0.33456968455316705</v>
      </c>
      <c r="E247">
        <f t="shared" si="29"/>
        <v>0.29077380137562375</v>
      </c>
      <c r="F247">
        <f t="shared" si="30"/>
        <v>-0.10882692990117394</v>
      </c>
      <c r="G247">
        <f t="shared" si="31"/>
        <v>-0.1248252459990438</v>
      </c>
      <c r="H247">
        <f t="shared" si="32"/>
        <v>0.2991710778696836</v>
      </c>
      <c r="I247">
        <f t="shared" si="33"/>
        <v>-0.3313762496051366</v>
      </c>
      <c r="J247">
        <f t="shared" si="34"/>
        <v>0.2061396017389286</v>
      </c>
    </row>
    <row r="248" spans="1:10" ht="12.75">
      <c r="A248">
        <f t="shared" si="35"/>
        <v>2.802300646922002</v>
      </c>
      <c r="B248">
        <v>0</v>
      </c>
      <c r="C248">
        <f t="shared" si="27"/>
        <v>0.21187950272784412</v>
      </c>
      <c r="D248">
        <f t="shared" si="28"/>
        <v>-0.32988041065418</v>
      </c>
      <c r="E248">
        <f t="shared" si="29"/>
        <v>0.3017194246452732</v>
      </c>
      <c r="F248">
        <f t="shared" si="30"/>
        <v>-0.13987398475882062</v>
      </c>
      <c r="G248">
        <f t="shared" si="31"/>
        <v>-0.08394617646399592</v>
      </c>
      <c r="H248">
        <f t="shared" si="32"/>
        <v>0.2705718522177695</v>
      </c>
      <c r="I248">
        <f t="shared" si="33"/>
        <v>-0.3373137971149837</v>
      </c>
      <c r="J248">
        <f t="shared" si="34"/>
        <v>0.2546002974192879</v>
      </c>
    </row>
    <row r="249" spans="1:10" ht="12.75">
      <c r="A249">
        <f t="shared" si="35"/>
        <v>2.814867017536002</v>
      </c>
      <c r="B249">
        <v>0</v>
      </c>
      <c r="C249">
        <f t="shared" si="27"/>
        <v>0.2043190478726437</v>
      </c>
      <c r="D249">
        <f t="shared" si="28"/>
        <v>-0.3244547245035205</v>
      </c>
      <c r="E249">
        <f t="shared" si="29"/>
        <v>0.31090882416732774</v>
      </c>
      <c r="F249">
        <f t="shared" si="30"/>
        <v>-0.16926251792314653</v>
      </c>
      <c r="G249">
        <f t="shared" si="31"/>
        <v>-0.04212319603657075</v>
      </c>
      <c r="H249">
        <f t="shared" si="32"/>
        <v>0.23615334434170118</v>
      </c>
      <c r="I249">
        <f t="shared" si="33"/>
        <v>-0.3328837799490034</v>
      </c>
      <c r="J249">
        <f t="shared" si="34"/>
        <v>0.2924597058833863</v>
      </c>
    </row>
    <row r="250" spans="1:10" ht="12.75">
      <c r="A250">
        <f t="shared" si="35"/>
        <v>2.827433388150002</v>
      </c>
      <c r="B250">
        <v>0</v>
      </c>
      <c r="C250">
        <f t="shared" si="27"/>
        <v>0.19672632867124454</v>
      </c>
      <c r="D250">
        <f t="shared" si="28"/>
        <v>-0.3183098862346786</v>
      </c>
      <c r="E250">
        <f t="shared" si="29"/>
        <v>0.3183098861510987</v>
      </c>
      <c r="F250">
        <f t="shared" si="30"/>
        <v>-0.1967263284524297</v>
      </c>
      <c r="G250">
        <f t="shared" si="31"/>
        <v>-2.7047009404031633E-10</v>
      </c>
      <c r="H250">
        <f t="shared" si="32"/>
        <v>0.19672632889005937</v>
      </c>
      <c r="I250">
        <f t="shared" si="33"/>
        <v>-0.31830988631825974</v>
      </c>
      <c r="J250">
        <f t="shared" si="34"/>
        <v>0.31830988606751753</v>
      </c>
    </row>
    <row r="251" spans="1:10" ht="12.75">
      <c r="A251">
        <f t="shared" si="35"/>
        <v>2.839999758764002</v>
      </c>
      <c r="B251">
        <v>0</v>
      </c>
      <c r="C251">
        <f t="shared" si="27"/>
        <v>0.189102544102026</v>
      </c>
      <c r="D251">
        <f t="shared" si="28"/>
        <v>-0.3114642186901417</v>
      </c>
      <c r="E251">
        <f t="shared" si="29"/>
        <v>0.3238993300130101</v>
      </c>
      <c r="F251">
        <f t="shared" si="30"/>
        <v>-0.22201909448164361</v>
      </c>
      <c r="G251">
        <f t="shared" si="31"/>
        <v>0.041780593149256424</v>
      </c>
      <c r="H251">
        <f t="shared" si="32"/>
        <v>0.15320373367601214</v>
      </c>
      <c r="I251">
        <f t="shared" si="33"/>
        <v>-0.2941171306421968</v>
      </c>
      <c r="J251">
        <f t="shared" si="34"/>
        <v>0.3312263554793962</v>
      </c>
    </row>
    <row r="252" spans="1:10" ht="12.75">
      <c r="A252">
        <f t="shared" si="35"/>
        <v>2.852566129378002</v>
      </c>
      <c r="B252">
        <v>0</v>
      </c>
      <c r="C252">
        <f t="shared" si="27"/>
        <v>0.1814488980489492</v>
      </c>
      <c r="D252">
        <f t="shared" si="28"/>
        <v>-0.30393707986915275</v>
      </c>
      <c r="E252">
        <f t="shared" si="29"/>
        <v>0.3276627554947799</v>
      </c>
      <c r="F252">
        <f t="shared" si="30"/>
        <v>-0.2449164108811606</v>
      </c>
      <c r="G252">
        <f t="shared" si="31"/>
        <v>0.08258596762048723</v>
      </c>
      <c r="H252">
        <f t="shared" si="32"/>
        <v>0.10658028370353445</v>
      </c>
      <c r="I252">
        <f t="shared" si="33"/>
        <v>-0.26111391983621207</v>
      </c>
      <c r="J252">
        <f t="shared" si="34"/>
        <v>0.33080017526622074</v>
      </c>
    </row>
    <row r="253" spans="1:10" ht="12.75">
      <c r="A253">
        <f t="shared" si="35"/>
        <v>2.865132499992002</v>
      </c>
      <c r="B253">
        <v>0</v>
      </c>
      <c r="C253">
        <f t="shared" si="27"/>
        <v>0.17376659911144976</v>
      </c>
      <c r="D253">
        <f t="shared" si="28"/>
        <v>-0.29574883389825635</v>
      </c>
      <c r="E253">
        <f t="shared" si="29"/>
        <v>0.32959465212693556</v>
      </c>
      <c r="F253">
        <f t="shared" si="30"/>
        <v>-0.2652176264231728</v>
      </c>
      <c r="G253">
        <f t="shared" si="31"/>
        <v>0.12180282094905036</v>
      </c>
      <c r="H253">
        <f t="shared" si="32"/>
        <v>0.05791056945478507</v>
      </c>
      <c r="I253">
        <f t="shared" si="33"/>
        <v>-0.22036597102631428</v>
      </c>
      <c r="J253">
        <f t="shared" si="34"/>
        <v>0.31714988114474274</v>
      </c>
    </row>
    <row r="254" spans="1:10" ht="12.75">
      <c r="A254">
        <f t="shared" si="35"/>
        <v>2.877698870606002</v>
      </c>
      <c r="B254">
        <v>0</v>
      </c>
      <c r="C254">
        <f t="shared" si="27"/>
        <v>0.1660568604135859</v>
      </c>
      <c r="D254">
        <f t="shared" si="28"/>
        <v>-0.2869208205661237</v>
      </c>
      <c r="E254">
        <f t="shared" si="29"/>
        <v>0.3296983710733904</v>
      </c>
      <c r="F254">
        <f t="shared" si="30"/>
        <v>-0.2827474661405182</v>
      </c>
      <c r="G254">
        <f t="shared" si="31"/>
        <v>0.15884594318122713</v>
      </c>
      <c r="H254">
        <f t="shared" si="32"/>
        <v>0.008286006086152355</v>
      </c>
      <c r="I254">
        <f t="shared" si="33"/>
        <v>-0.17316289256550468</v>
      </c>
      <c r="J254">
        <f t="shared" si="34"/>
        <v>0.2909129496375418</v>
      </c>
    </row>
    <row r="255" spans="1:10" ht="12.75">
      <c r="A255">
        <f t="shared" si="35"/>
        <v>2.890265241220002</v>
      </c>
      <c r="B255">
        <v>0</v>
      </c>
      <c r="C255">
        <f t="shared" si="27"/>
        <v>0.158320899412472</v>
      </c>
      <c r="D255">
        <f t="shared" si="28"/>
        <v>-0.2774753234662009</v>
      </c>
      <c r="E255">
        <f t="shared" si="29"/>
        <v>0.32798605954488574</v>
      </c>
      <c r="F255">
        <f t="shared" si="30"/>
        <v>-0.2973574263624825</v>
      </c>
      <c r="G255">
        <f t="shared" si="31"/>
        <v>0.19316653857197064</v>
      </c>
      <c r="H255">
        <f t="shared" si="32"/>
        <v>-0.04118882982990194</v>
      </c>
      <c r="I255">
        <f t="shared" si="33"/>
        <v>-0.12097844513225836</v>
      </c>
      <c r="J255">
        <f t="shared" si="34"/>
        <v>0.25321726903208097</v>
      </c>
    </row>
    <row r="256" spans="1:10" ht="12.75">
      <c r="A256">
        <f t="shared" si="35"/>
        <v>2.902831611834002</v>
      </c>
      <c r="B256">
        <v>0</v>
      </c>
      <c r="C256">
        <f t="shared" si="27"/>
        <v>0.1505599377060282</v>
      </c>
      <c r="D256">
        <f t="shared" si="28"/>
        <v>-0.26743553679267784</v>
      </c>
      <c r="E256">
        <f t="shared" si="29"/>
        <v>0.32447855812036713</v>
      </c>
      <c r="F256">
        <f t="shared" si="30"/>
        <v>-0.3089269318081591</v>
      </c>
      <c r="G256">
        <f t="shared" si="31"/>
        <v>0.2242599781504387</v>
      </c>
      <c r="H256">
        <f t="shared" si="32"/>
        <v>-0.08941998936870485</v>
      </c>
      <c r="I256">
        <f t="shared" si="33"/>
        <v>-0.06542567454234526</v>
      </c>
      <c r="J256">
        <f t="shared" si="34"/>
        <v>0.20563384185726152</v>
      </c>
    </row>
    <row r="257" spans="1:10" ht="12.75">
      <c r="A257">
        <f t="shared" si="35"/>
        <v>2.915397982448002</v>
      </c>
      <c r="B257">
        <v>0</v>
      </c>
      <c r="C257">
        <f t="shared" si="27"/>
        <v>0.14277520084007586</v>
      </c>
      <c r="D257">
        <f t="shared" si="28"/>
        <v>-0.2568255308372141</v>
      </c>
      <c r="E257">
        <f t="shared" si="29"/>
        <v>0.3192052614651285</v>
      </c>
      <c r="F257">
        <f t="shared" si="30"/>
        <v>-0.3173642460949875</v>
      </c>
      <c r="G257">
        <f t="shared" si="31"/>
        <v>0.2516728776831007</v>
      </c>
      <c r="H257">
        <f t="shared" si="32"/>
        <v>-0.13534756959835048</v>
      </c>
      <c r="I257">
        <f t="shared" si="33"/>
        <v>-0.008208247935818225</v>
      </c>
      <c r="J257">
        <f t="shared" si="34"/>
        <v>0.15011265219642095</v>
      </c>
    </row>
    <row r="258" spans="1:10" ht="12.75">
      <c r="A258">
        <f t="shared" si="35"/>
        <v>2.927964353062002</v>
      </c>
      <c r="B258">
        <v>0</v>
      </c>
      <c r="C258">
        <f t="shared" si="27"/>
        <v>0.1349679181148095</v>
      </c>
      <c r="D258">
        <f t="shared" si="28"/>
        <v>-0.24567021623570218</v>
      </c>
      <c r="E258">
        <f t="shared" si="29"/>
        <v>0.31220394308228716</v>
      </c>
      <c r="F258">
        <f t="shared" si="30"/>
        <v>-0.3226071290621685</v>
      </c>
      <c r="G258">
        <f t="shared" si="31"/>
        <v>0.2750094055630138</v>
      </c>
      <c r="H258">
        <f t="shared" si="32"/>
        <v>-0.17796827489454578</v>
      </c>
      <c r="I258">
        <f t="shared" si="33"/>
        <v>0.04893057356037028</v>
      </c>
      <c r="J258">
        <f t="shared" si="34"/>
        <v>0.08890426060866444</v>
      </c>
    </row>
    <row r="259" spans="1:10" ht="12.75">
      <c r="A259">
        <f t="shared" si="35"/>
        <v>2.940530723676002</v>
      </c>
      <c r="B259">
        <v>0</v>
      </c>
      <c r="C259">
        <f t="shared" si="27"/>
        <v>0.12713932239067627</v>
      </c>
      <c r="D259">
        <f t="shared" si="28"/>
        <v>-0.2339953070161059</v>
      </c>
      <c r="E259">
        <f t="shared" si="29"/>
        <v>0.30352054487928776</v>
      </c>
      <c r="F259">
        <f t="shared" si="30"/>
        <v>-0.32462323639948343</v>
      </c>
      <c r="G259">
        <f t="shared" si="31"/>
        <v>0.29393673613757115</v>
      </c>
      <c r="H259">
        <f t="shared" si="32"/>
        <v>-0.2163566549709842</v>
      </c>
      <c r="I259">
        <f t="shared" si="33"/>
        <v>0.10425983242166191</v>
      </c>
      <c r="J259">
        <f t="shared" si="34"/>
        <v>0.024470218593819214</v>
      </c>
    </row>
    <row r="260" spans="1:10" ht="12.75">
      <c r="A260">
        <f t="shared" si="35"/>
        <v>2.953097094290002</v>
      </c>
      <c r="B260">
        <v>0</v>
      </c>
      <c r="C260">
        <f t="shared" si="27"/>
        <v>0.11929064989369294</v>
      </c>
      <c r="D260">
        <f t="shared" si="28"/>
        <v>-0.22182728250014064</v>
      </c>
      <c r="E260">
        <f t="shared" si="29"/>
        <v>0.2932089324729816</v>
      </c>
      <c r="F260">
        <f t="shared" si="30"/>
        <v>-0.32341025919496397</v>
      </c>
      <c r="G260">
        <f t="shared" si="31"/>
        <v>0.30818957607583153</v>
      </c>
      <c r="H260">
        <f t="shared" si="32"/>
        <v>-0.2496845828290817</v>
      </c>
      <c r="I260">
        <f t="shared" si="33"/>
        <v>0.15611213189973905</v>
      </c>
      <c r="J260">
        <f t="shared" si="34"/>
        <v>-0.04061419595603135</v>
      </c>
    </row>
    <row r="261" spans="1:10" ht="12.75">
      <c r="A261">
        <f t="shared" si="35"/>
        <v>2.965663464904002</v>
      </c>
      <c r="B261">
        <v>0</v>
      </c>
      <c r="C261">
        <f t="shared" si="27"/>
        <v>0.11142314002023138</v>
      </c>
      <c r="D261">
        <f t="shared" si="28"/>
        <v>-0.20919334811317938</v>
      </c>
      <c r="E261">
        <f t="shared" si="29"/>
        <v>0.2813306172949526</v>
      </c>
      <c r="F261">
        <f t="shared" si="30"/>
        <v>-0.31899580315282094</v>
      </c>
      <c r="G261">
        <f t="shared" si="31"/>
        <v>0.3175737044058584</v>
      </c>
      <c r="H261">
        <f t="shared" si="32"/>
        <v>-0.2772385740627565</v>
      </c>
      <c r="I261">
        <f t="shared" si="33"/>
        <v>0.20293276780252484</v>
      </c>
      <c r="J261">
        <f t="shared" si="34"/>
        <v>-0.10376114584081604</v>
      </c>
    </row>
    <row r="262" spans="1:10" ht="12.75">
      <c r="A262">
        <f t="shared" si="35"/>
        <v>2.978229835518002</v>
      </c>
      <c r="B262">
        <v>0</v>
      </c>
      <c r="C262">
        <f t="shared" si="27"/>
        <v>0.10353803514130362</v>
      </c>
      <c r="D262">
        <f t="shared" si="28"/>
        <v>-0.19612139515831548</v>
      </c>
      <c r="E262">
        <f t="shared" si="29"/>
        <v>0.26795444669255497</v>
      </c>
      <c r="F262">
        <f t="shared" si="30"/>
        <v>-0.3114370093690493</v>
      </c>
      <c r="G262">
        <f t="shared" si="31"/>
        <v>0.3219684806455314</v>
      </c>
      <c r="H262">
        <f t="shared" si="32"/>
        <v>-0.29843459515799675</v>
      </c>
      <c r="I262">
        <f t="shared" si="33"/>
        <v>0.24332531777372038</v>
      </c>
      <c r="J262">
        <f t="shared" si="34"/>
        <v>-0.16247139686701068</v>
      </c>
    </row>
    <row r="263" spans="1:10" ht="12.75">
      <c r="A263">
        <f t="shared" si="35"/>
        <v>2.990796206132002</v>
      </c>
      <c r="B263">
        <v>0</v>
      </c>
      <c r="C263">
        <f t="shared" si="27"/>
        <v>0.095636580406377</v>
      </c>
      <c r="D263">
        <f t="shared" si="28"/>
        <v>-0.18263995961200813</v>
      </c>
      <c r="E263">
        <f t="shared" si="29"/>
        <v>0.25315626335000485</v>
      </c>
      <c r="F263">
        <f t="shared" si="30"/>
        <v>-0.3008199206692058</v>
      </c>
      <c r="G263">
        <f t="shared" si="31"/>
        <v>0.3213282898204878</v>
      </c>
      <c r="H263">
        <f t="shared" si="32"/>
        <v>-0.3128300616454731</v>
      </c>
      <c r="I263">
        <f t="shared" si="33"/>
        <v>0.2760923789400778</v>
      </c>
      <c r="J263">
        <f t="shared" si="34"/>
        <v>-0.21443158577575297</v>
      </c>
    </row>
    <row r="264" spans="1:10" ht="12.75">
      <c r="A264">
        <f t="shared" si="35"/>
        <v>3.003362576746002</v>
      </c>
      <c r="B264">
        <v>0</v>
      </c>
      <c r="C264">
        <f t="shared" si="27"/>
        <v>0.08772002354675067</v>
      </c>
      <c r="D264">
        <f t="shared" si="28"/>
        <v>-0.16877818000009365</v>
      </c>
      <c r="E264">
        <f t="shared" si="29"/>
        <v>0.2370185354774841</v>
      </c>
      <c r="F264">
        <f t="shared" si="30"/>
        <v>-0.28725859959399264</v>
      </c>
      <c r="G264">
        <f t="shared" si="31"/>
        <v>0.3156829079165658</v>
      </c>
      <c r="H264">
        <f t="shared" si="32"/>
        <v>-0.320132786101424</v>
      </c>
      <c r="I264">
        <f t="shared" si="33"/>
        <v>0.30027028967646413</v>
      </c>
      <c r="J264">
        <f t="shared" si="34"/>
        <v>-0.25760386911829736</v>
      </c>
    </row>
    <row r="265" spans="1:10" ht="12.75">
      <c r="A265">
        <f t="shared" si="35"/>
        <v>3.015928947360002</v>
      </c>
      <c r="B265">
        <v>0</v>
      </c>
      <c r="C265">
        <f t="shared" si="27"/>
        <v>0.07978961467852431</v>
      </c>
      <c r="D265">
        <f t="shared" si="28"/>
        <v>-0.15456575441427953</v>
      </c>
      <c r="E265">
        <f t="shared" si="29"/>
        <v>0.2196299593338501</v>
      </c>
      <c r="F265">
        <f t="shared" si="30"/>
        <v>-0.2708940061471561</v>
      </c>
      <c r="G265">
        <f t="shared" si="31"/>
        <v>0.30513678625254126</v>
      </c>
      <c r="H265">
        <f t="shared" si="32"/>
        <v>-0.32020669983691824</v>
      </c>
      <c r="I265">
        <f t="shared" si="33"/>
        <v>0.3151568488052157</v>
      </c>
      <c r="J265">
        <f t="shared" si="34"/>
        <v>-0.29030453387024996</v>
      </c>
    </row>
    <row r="266" spans="1:10" ht="12.75">
      <c r="A266">
        <f t="shared" si="35"/>
        <v>3.028495317974002</v>
      </c>
      <c r="B266">
        <v>0</v>
      </c>
      <c r="C266">
        <f t="shared" si="27"/>
        <v>0.0718466061051904</v>
      </c>
      <c r="D266">
        <f t="shared" si="28"/>
        <v>-0.1400328967304615</v>
      </c>
      <c r="E266">
        <f t="shared" si="29"/>
        <v>0.20108503575990075</v>
      </c>
      <c r="F266">
        <f t="shared" si="30"/>
        <v>-0.25189264538047035</v>
      </c>
      <c r="G266">
        <f t="shared" si="31"/>
        <v>0.28986726818167585</v>
      </c>
      <c r="H266">
        <f t="shared" si="32"/>
        <v>-0.3130742393655755</v>
      </c>
      <c r="I266">
        <f t="shared" si="33"/>
        <v>0.3203312506719526</v>
      </c>
      <c r="J266">
        <f t="shared" si="34"/>
        <v>-0.3112685845558563</v>
      </c>
    </row>
    <row r="267" spans="1:10" ht="12.75">
      <c r="A267">
        <f t="shared" si="35"/>
        <v>3.041061688588002</v>
      </c>
      <c r="B267">
        <v>0</v>
      </c>
      <c r="C267">
        <f t="shared" si="27"/>
        <v>0.06389225211988082</v>
      </c>
      <c r="D267">
        <f t="shared" si="28"/>
        <v>-0.12521029209131018</v>
      </c>
      <c r="E267">
        <f t="shared" si="29"/>
        <v>0.18148362250378156</v>
      </c>
      <c r="F267">
        <f t="shared" si="30"/>
        <v>-0.23044499676673844</v>
      </c>
      <c r="G267">
        <f t="shared" si="31"/>
        <v>0.2701217662373408</v>
      </c>
      <c r="H267">
        <f t="shared" si="32"/>
        <v>-0.2989153580277319</v>
      </c>
      <c r="I267">
        <f t="shared" si="33"/>
        <v>0.31566568133934797</v>
      </c>
      <c r="J267">
        <f t="shared" si="34"/>
        <v>-0.3196978673996966</v>
      </c>
    </row>
    <row r="268" spans="1:10" ht="12.75">
      <c r="A268">
        <f t="shared" si="35"/>
        <v>3.053628059202002</v>
      </c>
      <c r="B268">
        <v>0</v>
      </c>
      <c r="C268">
        <f t="shared" si="27"/>
        <v>0.055927808807299625</v>
      </c>
      <c r="D268">
        <f t="shared" si="28"/>
        <v>-0.11012905171665337</v>
      </c>
      <c r="E268">
        <f t="shared" si="29"/>
        <v>0.1609304642174519</v>
      </c>
      <c r="F268">
        <f t="shared" si="30"/>
        <v>-0.20676373908897264</v>
      </c>
      <c r="G268">
        <f t="shared" si="31"/>
        <v>0.24621394213172962</v>
      </c>
      <c r="H268">
        <f t="shared" si="32"/>
        <v>-0.278063193069453</v>
      </c>
      <c r="I268">
        <f t="shared" si="33"/>
        <v>0.3013282631342729</v>
      </c>
      <c r="J268">
        <f t="shared" si="34"/>
        <v>-0.31529092864739944</v>
      </c>
    </row>
    <row r="269" spans="1:10" ht="12.75">
      <c r="A269">
        <f t="shared" si="35"/>
        <v>3.066194429816002</v>
      </c>
      <c r="B269">
        <v>0</v>
      </c>
      <c r="C269">
        <f t="shared" si="27"/>
        <v>0.047954533845372536</v>
      </c>
      <c r="D269">
        <f t="shared" si="28"/>
        <v>-0.09482066710611677</v>
      </c>
      <c r="E269">
        <f t="shared" si="29"/>
        <v>0.13953470209298363</v>
      </c>
      <c r="F269">
        <f t="shared" si="30"/>
        <v>-0.18108178623796303</v>
      </c>
      <c r="G269">
        <f t="shared" si="31"/>
        <v>0.21851894570632138</v>
      </c>
      <c r="H269">
        <f t="shared" si="32"/>
        <v>-0.2509964876122155</v>
      </c>
      <c r="I269">
        <f t="shared" si="33"/>
        <v>0.27777728508227484</v>
      </c>
      <c r="J269">
        <f t="shared" si="34"/>
        <v>-0.29825350746345447</v>
      </c>
    </row>
    <row r="270" spans="1:10" ht="12.75">
      <c r="A270">
        <f t="shared" si="35"/>
        <v>3.078760800430002</v>
      </c>
      <c r="B270">
        <v>0</v>
      </c>
      <c r="C270">
        <f t="shared" si="27"/>
        <v>0.03997368630664509</v>
      </c>
      <c r="D270">
        <f t="shared" si="28"/>
        <v>-0.07931696369934822</v>
      </c>
      <c r="E270">
        <f t="shared" si="29"/>
        <v>0.11740936518935614</v>
      </c>
      <c r="F270">
        <f t="shared" si="30"/>
        <v>-0.15365015084819433</v>
      </c>
      <c r="G270">
        <f t="shared" si="31"/>
        <v>0.1874677818352232</v>
      </c>
      <c r="H270">
        <f t="shared" si="32"/>
        <v>-0.2183289339066236</v>
      </c>
      <c r="I270">
        <f t="shared" si="33"/>
        <v>0.2457469082572905</v>
      </c>
      <c r="J270">
        <f t="shared" si="34"/>
        <v>-0.26928930705182597</v>
      </c>
    </row>
    <row r="271" spans="1:10" ht="12.75">
      <c r="A271">
        <f t="shared" si="35"/>
        <v>3.0913271710440022</v>
      </c>
      <c r="B271">
        <v>0</v>
      </c>
      <c r="C271">
        <f t="shared" si="27"/>
        <v>0.031986526459460526</v>
      </c>
      <c r="D271">
        <f t="shared" si="28"/>
        <v>-0.0636500540599442</v>
      </c>
      <c r="E271">
        <f t="shared" si="29"/>
        <v>0.09467084557399541</v>
      </c>
      <c r="F271">
        <f t="shared" si="30"/>
        <v>-0.12473565410134937</v>
      </c>
      <c r="G271">
        <f t="shared" si="31"/>
        <v>0.15354088622550988</v>
      </c>
      <c r="H271">
        <f t="shared" si="32"/>
        <v>-0.18079566768977182</v>
      </c>
      <c r="I271">
        <f t="shared" si="33"/>
        <v>0.20622478063557184</v>
      </c>
      <c r="J271">
        <f t="shared" si="34"/>
        <v>-0.22957144274313804</v>
      </c>
    </row>
    <row r="272" spans="1:10" ht="12.75">
      <c r="A272">
        <f t="shared" si="35"/>
        <v>3.1038935416580022</v>
      </c>
      <c r="B272">
        <v>0</v>
      </c>
      <c r="C272">
        <f t="shared" si="27"/>
        <v>0.023994315568948717</v>
      </c>
      <c r="D272">
        <f t="shared" si="28"/>
        <v>-0.047852290649837266</v>
      </c>
      <c r="E272">
        <f t="shared" si="29"/>
        <v>0.07143835946845589</v>
      </c>
      <c r="F272">
        <f t="shared" si="30"/>
        <v>-0.09461850127623347</v>
      </c>
      <c r="G272">
        <f t="shared" si="31"/>
        <v>0.1172610018828412</v>
      </c>
      <c r="H272">
        <f t="shared" si="32"/>
        <v>-0.1392372020825423</v>
      </c>
      <c r="I272">
        <f t="shared" si="33"/>
        <v>0.16042222872141984</v>
      </c>
      <c r="J272">
        <f t="shared" si="34"/>
        <v>-0.18069570425158352</v>
      </c>
    </row>
    <row r="273" spans="1:10" ht="12.75">
      <c r="A273">
        <f t="shared" si="35"/>
        <v>3.1164599122720023</v>
      </c>
      <c r="B273">
        <v>0</v>
      </c>
      <c r="C273">
        <f t="shared" si="27"/>
        <v>0.015998315697857857</v>
      </c>
      <c r="D273">
        <f t="shared" si="28"/>
        <v>-0.031956218261515554</v>
      </c>
      <c r="E273">
        <f t="shared" si="29"/>
        <v>0.04783339664385631</v>
      </c>
      <c r="F273">
        <f t="shared" si="30"/>
        <v>-0.06358974371405751</v>
      </c>
      <c r="G273">
        <f t="shared" si="31"/>
        <v>0.0791854575716708</v>
      </c>
      <c r="H273">
        <f t="shared" si="32"/>
        <v>-0.09458114208969917</v>
      </c>
      <c r="I273">
        <f t="shared" si="33"/>
        <v>0.10973790643260761</v>
      </c>
      <c r="J273">
        <f t="shared" si="34"/>
        <v>-0.12461746329797657</v>
      </c>
    </row>
    <row r="274" spans="1:10" ht="12.75">
      <c r="A274">
        <f t="shared" si="35"/>
        <v>3.1290262828860023</v>
      </c>
      <c r="B274">
        <v>0</v>
      </c>
      <c r="C274">
        <f t="shared" si="27"/>
        <v>0.007999789507260095</v>
      </c>
      <c r="D274">
        <f t="shared" si="28"/>
        <v>-0.0159945261759328</v>
      </c>
      <c r="E274">
        <f t="shared" si="29"/>
        <v>0.023979160358911913</v>
      </c>
      <c r="F274">
        <f t="shared" si="30"/>
        <v>-0.03194864879003785</v>
      </c>
      <c r="G274">
        <f t="shared" si="31"/>
        <v>0.039897957769532616</v>
      </c>
      <c r="H274">
        <f t="shared" si="32"/>
        <v>-0.04782206634339257</v>
      </c>
      <c r="I274">
        <f t="shared" si="33"/>
        <v>0.05571596947473067</v>
      </c>
      <c r="J274">
        <f t="shared" si="34"/>
        <v>-0.06357468120506499</v>
      </c>
    </row>
    <row r="275" spans="1:10" ht="12.75">
      <c r="A275">
        <f t="shared" si="35"/>
        <v>3.1415926535000023</v>
      </c>
      <c r="B275">
        <v>0</v>
      </c>
      <c r="C275">
        <f t="shared" si="27"/>
        <v>5.7162703028099315E-11</v>
      </c>
      <c r="D275">
        <f t="shared" si="28"/>
        <v>-1.1432512334022694E-10</v>
      </c>
      <c r="E275">
        <f t="shared" si="29"/>
        <v>1.7148867451624132E-10</v>
      </c>
      <c r="F275">
        <f t="shared" si="30"/>
        <v>-2.2864996396448217E-10</v>
      </c>
      <c r="G275">
        <f t="shared" si="31"/>
        <v>2.8581464600438336E-10</v>
      </c>
      <c r="H275">
        <f t="shared" si="32"/>
        <v>-3.429759354526242E-10</v>
      </c>
      <c r="I275">
        <f t="shared" si="33"/>
        <v>4.001406174925254E-10</v>
      </c>
      <c r="J275">
        <f t="shared" si="34"/>
        <v>-4.5730190694076617E-10</v>
      </c>
    </row>
    <row r="276" spans="1:10" ht="12.75">
      <c r="A276">
        <f t="shared" si="35"/>
        <v>3.1541590241140023</v>
      </c>
      <c r="B276">
        <v>0</v>
      </c>
      <c r="C276">
        <f t="shared" si="27"/>
        <v>-0.007999789392943716</v>
      </c>
      <c r="D276">
        <f t="shared" si="28"/>
        <v>0.01599452594751722</v>
      </c>
      <c r="E276">
        <f t="shared" si="29"/>
        <v>-0.023979160016827875</v>
      </c>
      <c r="F276">
        <f t="shared" si="30"/>
        <v>0.0319486483349388</v>
      </c>
      <c r="G276">
        <f t="shared" si="31"/>
        <v>-0.03989795720227595</v>
      </c>
      <c r="H276">
        <f t="shared" si="32"/>
        <v>0.047822065665063605</v>
      </c>
      <c r="I276">
        <f t="shared" si="33"/>
        <v>-0.0557159686866188</v>
      </c>
      <c r="J276">
        <f t="shared" si="34"/>
        <v>0.06357468030867158</v>
      </c>
    </row>
    <row r="277" spans="1:10" ht="12.75">
      <c r="A277">
        <f t="shared" si="35"/>
        <v>3.1667253947280023</v>
      </c>
      <c r="B277">
        <v>0</v>
      </c>
      <c r="C277">
        <f aca="true" t="shared" si="36" ref="C277:C340">(2/$B$14)*SIN(A277)</f>
        <v>-0.015998315583568557</v>
      </c>
      <c r="D277">
        <f aca="true" t="shared" si="37" ref="D277:D340">(2/$B$14)*(SIN(A277)-SIN(3*A277))</f>
        <v>0.0319562180338025</v>
      </c>
      <c r="E277">
        <f aca="true" t="shared" si="38" ref="E277:E340">(2/$B$14)*(SIN(A277)-SIN(3*A277)+SIN(5*A277))</f>
        <v>-0.047833396304450354</v>
      </c>
      <c r="F277">
        <f aca="true" t="shared" si="39" ref="F277:F340">(2/$B$14)*(SIN(A277)-SIN(3*A277)+SIN(5*A277)-SIN(7*A277))</f>
        <v>0.063589743265539</v>
      </c>
      <c r="G277">
        <f aca="true" t="shared" si="40" ref="G277:G340">(2/$B$14)*(SIN(A277)-SIN(3*A277)+SIN(5*A277)-SIN(7*A277)+SIN(9*A277))</f>
        <v>-0.07918545701747012</v>
      </c>
      <c r="H277">
        <f aca="true" t="shared" si="41" ref="H277:H340">(2/$B$14)*(SIN(A277)-SIN(3*A277)+SIN(5*A277)-SIN(7*A277)+SIN(9*A277)-SIN(11*A277))</f>
        <v>0.09458114143407631</v>
      </c>
      <c r="I277">
        <f aca="true" t="shared" si="42" ref="I277:I340">(2/$B$14)*(SIN(A277)-SIN(3*A277)+SIN(5*A277)-SIN(7*A277)+SIN(9*A277)-SIN(11*A277)+SIN(13*A277))</f>
        <v>-0.10973790568062589</v>
      </c>
      <c r="J277">
        <f aca="true" t="shared" si="43" ref="J277:J340">(2/$B$14)*(SIN(A277)-SIN(3*A277)+SIN(5*A277)-SIN(7*A277)+SIN(9*A277)-SIN(11*A277)+SIN(13*A277)-SIN(15*A277))</f>
        <v>0.1246174624555027</v>
      </c>
    </row>
    <row r="278" spans="1:10" ht="12.75">
      <c r="A278">
        <f aca="true" t="shared" si="44" ref="A278:A341">A277+$B$16</f>
        <v>3.1792917653420023</v>
      </c>
      <c r="B278">
        <v>0</v>
      </c>
      <c r="C278">
        <f t="shared" si="36"/>
        <v>-0.023994315454704547</v>
      </c>
      <c r="D278">
        <f t="shared" si="37"/>
        <v>0.04785229042329583</v>
      </c>
      <c r="E278">
        <f t="shared" si="38"/>
        <v>-0.07143835913349594</v>
      </c>
      <c r="F278">
        <f t="shared" si="39"/>
        <v>0.09461850083862045</v>
      </c>
      <c r="G278">
        <f t="shared" si="40"/>
        <v>-0.11726100135018373</v>
      </c>
      <c r="H278">
        <f t="shared" si="41"/>
        <v>0.13923720146421387</v>
      </c>
      <c r="I278">
        <f t="shared" si="42"/>
        <v>-0.16042222802845782</v>
      </c>
      <c r="J278">
        <f t="shared" si="43"/>
        <v>0.180695703496624</v>
      </c>
    </row>
    <row r="279" spans="1:10" ht="12.75">
      <c r="A279">
        <f t="shared" si="44"/>
        <v>3.1918581359560023</v>
      </c>
      <c r="B279">
        <v>0</v>
      </c>
      <c r="C279">
        <f t="shared" si="36"/>
        <v>-0.03198652634527952</v>
      </c>
      <c r="D279">
        <f t="shared" si="37"/>
        <v>0.06365005383504173</v>
      </c>
      <c r="E279">
        <f t="shared" si="38"/>
        <v>-0.094670845245229</v>
      </c>
      <c r="F279">
        <f t="shared" si="39"/>
        <v>0.12473565367886628</v>
      </c>
      <c r="G279">
        <f t="shared" si="40"/>
        <v>-0.15354088572257063</v>
      </c>
      <c r="H279">
        <f t="shared" si="41"/>
        <v>0.18079566712251638</v>
      </c>
      <c r="I279">
        <f t="shared" si="42"/>
        <v>-0.20622478002277603</v>
      </c>
      <c r="J279">
        <f t="shared" si="43"/>
        <v>0.2295714421058397</v>
      </c>
    </row>
    <row r="280" spans="1:10" ht="12.75">
      <c r="A280">
        <f t="shared" si="44"/>
        <v>3.2044245065700023</v>
      </c>
      <c r="B280">
        <v>0</v>
      </c>
      <c r="C280">
        <f t="shared" si="36"/>
        <v>-0.03997368619254529</v>
      </c>
      <c r="D280">
        <f t="shared" si="37"/>
        <v>0.07931696347654632</v>
      </c>
      <c r="E280">
        <f t="shared" si="38"/>
        <v>-0.117409364868509</v>
      </c>
      <c r="F280">
        <f t="shared" si="39"/>
        <v>0.15365015044492694</v>
      </c>
      <c r="G280">
        <f t="shared" si="40"/>
        <v>-0.18746778136973882</v>
      </c>
      <c r="H280">
        <f t="shared" si="41"/>
        <v>0.21832893340312504</v>
      </c>
      <c r="I280">
        <f t="shared" si="42"/>
        <v>-0.24574690774339564</v>
      </c>
      <c r="J280">
        <f t="shared" si="43"/>
        <v>0.2692893065577393</v>
      </c>
    </row>
    <row r="281" spans="1:10" ht="12.75">
      <c r="A281">
        <f t="shared" si="44"/>
        <v>3.2169908771840023</v>
      </c>
      <c r="B281">
        <v>0</v>
      </c>
      <c r="C281">
        <f t="shared" si="36"/>
        <v>-0.047954533731371936</v>
      </c>
      <c r="D281">
        <f t="shared" si="37"/>
        <v>0.09482066688587727</v>
      </c>
      <c r="E281">
        <f t="shared" si="38"/>
        <v>-0.1395347017817372</v>
      </c>
      <c r="F281">
        <f t="shared" si="39"/>
        <v>0.1810817858578311</v>
      </c>
      <c r="G281">
        <f t="shared" si="40"/>
        <v>-0.21851894528547067</v>
      </c>
      <c r="H281">
        <f t="shared" si="41"/>
        <v>0.25099648718378037</v>
      </c>
      <c r="I281">
        <f t="shared" si="42"/>
        <v>-0.277777284683063</v>
      </c>
      <c r="J281">
        <f t="shared" si="43"/>
        <v>0.2982535071325057</v>
      </c>
    </row>
    <row r="282" spans="1:10" ht="12.75">
      <c r="A282">
        <f t="shared" si="44"/>
        <v>3.2295572477980024</v>
      </c>
      <c r="B282">
        <v>0</v>
      </c>
      <c r="C282">
        <f t="shared" si="36"/>
        <v>-0.05592780869341626</v>
      </c>
      <c r="D282">
        <f t="shared" si="37"/>
        <v>0.11012905149943435</v>
      </c>
      <c r="E282">
        <f t="shared" si="38"/>
        <v>-0.1609304639174468</v>
      </c>
      <c r="F282">
        <f t="shared" si="39"/>
        <v>0.20676373873568002</v>
      </c>
      <c r="G282">
        <f t="shared" si="40"/>
        <v>-0.2462139417620451</v>
      </c>
      <c r="H282">
        <f t="shared" si="41"/>
        <v>0.27806319272575325</v>
      </c>
      <c r="I282">
        <f t="shared" si="42"/>
        <v>-0.30132826286211395</v>
      </c>
      <c r="J282">
        <f t="shared" si="43"/>
        <v>0.31529092849308504</v>
      </c>
    </row>
    <row r="283" spans="1:10" ht="12.75">
      <c r="A283">
        <f t="shared" si="44"/>
        <v>3.2421236184120024</v>
      </c>
      <c r="B283">
        <v>0</v>
      </c>
      <c r="C283">
        <f t="shared" si="36"/>
        <v>-0.06389225200613266</v>
      </c>
      <c r="D283">
        <f t="shared" si="37"/>
        <v>0.12521029187756302</v>
      </c>
      <c r="E283">
        <f t="shared" si="38"/>
        <v>-0.18148362221660863</v>
      </c>
      <c r="F283">
        <f t="shared" si="39"/>
        <v>0.23044499644374597</v>
      </c>
      <c r="G283">
        <f t="shared" si="40"/>
        <v>-0.27012176592459947</v>
      </c>
      <c r="H283">
        <f t="shared" si="41"/>
        <v>0.298915357776597</v>
      </c>
      <c r="I283">
        <f t="shared" si="42"/>
        <v>-0.31566568120281274</v>
      </c>
      <c r="J283">
        <f t="shared" si="43"/>
        <v>0.31969786742855355</v>
      </c>
    </row>
    <row r="284" spans="1:10" ht="12.75">
      <c r="A284">
        <f t="shared" si="44"/>
        <v>3.2546899890260024</v>
      </c>
      <c r="B284">
        <v>0</v>
      </c>
      <c r="C284">
        <f t="shared" si="36"/>
        <v>-0.07184660599159538</v>
      </c>
      <c r="D284">
        <f t="shared" si="37"/>
        <v>0.14003289652063372</v>
      </c>
      <c r="E284">
        <f t="shared" si="38"/>
        <v>-0.2010850354870873</v>
      </c>
      <c r="F284">
        <f t="shared" si="39"/>
        <v>0.251892645090969</v>
      </c>
      <c r="G284">
        <f t="shared" si="40"/>
        <v>-0.28986726793080975</v>
      </c>
      <c r="H284">
        <f t="shared" si="41"/>
        <v>0.313074239212829</v>
      </c>
      <c r="I284">
        <f t="shared" si="42"/>
        <v>-0.32033125067553864</v>
      </c>
      <c r="J284">
        <f t="shared" si="43"/>
        <v>0.3112685847672024</v>
      </c>
    </row>
    <row r="285" spans="1:10" ht="12.75">
      <c r="A285">
        <f t="shared" si="44"/>
        <v>3.2672563596400024</v>
      </c>
      <c r="B285">
        <v>0</v>
      </c>
      <c r="C285">
        <f t="shared" si="36"/>
        <v>-0.0797896145651004</v>
      </c>
      <c r="D285">
        <f t="shared" si="37"/>
        <v>0.15456575420881172</v>
      </c>
      <c r="E285">
        <f t="shared" si="38"/>
        <v>-0.21962995907686234</v>
      </c>
      <c r="F285">
        <f t="shared" si="39"/>
        <v>0.2708940058940279</v>
      </c>
      <c r="G285">
        <f t="shared" si="40"/>
        <v>-0.3051367860675727</v>
      </c>
      <c r="H285">
        <f t="shared" si="41"/>
        <v>0.3202066997862396</v>
      </c>
      <c r="I285">
        <f t="shared" si="42"/>
        <v>-0.31515684894921575</v>
      </c>
      <c r="J285">
        <f t="shared" si="43"/>
        <v>0.29030453425617714</v>
      </c>
    </row>
    <row r="286" spans="1:10" ht="12.75">
      <c r="A286">
        <f t="shared" si="44"/>
        <v>3.2798227302540024</v>
      </c>
      <c r="B286">
        <v>0</v>
      </c>
      <c r="C286">
        <f t="shared" si="36"/>
        <v>-0.08772002343351577</v>
      </c>
      <c r="D286">
        <f t="shared" si="37"/>
        <v>0.16877817979942208</v>
      </c>
      <c r="E286">
        <f t="shared" si="38"/>
        <v>-0.23701853523771074</v>
      </c>
      <c r="F286">
        <f t="shared" si="39"/>
        <v>0.28725859937979226</v>
      </c>
      <c r="G286">
        <f t="shared" si="40"/>
        <v>-0.31568290780053865</v>
      </c>
      <c r="H286">
        <f t="shared" si="41"/>
        <v>0.3201327861542648</v>
      </c>
      <c r="I286">
        <f t="shared" si="42"/>
        <v>-0.300270289956941</v>
      </c>
      <c r="J286">
        <f t="shared" si="43"/>
        <v>0.25760386966397053</v>
      </c>
    </row>
    <row r="287" spans="1:10" ht="12.75">
      <c r="A287">
        <f t="shared" si="44"/>
        <v>3.2923891008680024</v>
      </c>
      <c r="B287">
        <v>0</v>
      </c>
      <c r="C287">
        <f t="shared" si="36"/>
        <v>-0.095636580293349</v>
      </c>
      <c r="D287">
        <f t="shared" si="37"/>
        <v>0.18263995941656205</v>
      </c>
      <c r="E287">
        <f t="shared" si="38"/>
        <v>-0.25315626312875233</v>
      </c>
      <c r="F287">
        <f t="shared" si="39"/>
        <v>0.3008199204961388</v>
      </c>
      <c r="G287">
        <f t="shared" si="40"/>
        <v>-0.32132828977541494</v>
      </c>
      <c r="H287">
        <f t="shared" si="41"/>
        <v>0.312830061801026</v>
      </c>
      <c r="I287">
        <f t="shared" si="42"/>
        <v>-0.2760923793489635</v>
      </c>
      <c r="J287">
        <f t="shared" si="43"/>
        <v>0.21443158645997326</v>
      </c>
    </row>
    <row r="288" spans="1:10" ht="12.75">
      <c r="A288">
        <f t="shared" si="44"/>
        <v>3.3049554714820024</v>
      </c>
      <c r="B288">
        <v>0</v>
      </c>
      <c r="C288">
        <f t="shared" si="36"/>
        <v>-0.10353803502850036</v>
      </c>
      <c r="D288">
        <f t="shared" si="37"/>
        <v>0.19612139496851336</v>
      </c>
      <c r="E288">
        <f t="shared" si="38"/>
        <v>-0.26795444649105177</v>
      </c>
      <c r="F288">
        <f t="shared" si="39"/>
        <v>0.3114370092389371</v>
      </c>
      <c r="G288">
        <f t="shared" si="40"/>
        <v>-0.3219684806723785</v>
      </c>
      <c r="H288">
        <f t="shared" si="41"/>
        <v>0.29843459541318734</v>
      </c>
      <c r="I288">
        <f t="shared" si="42"/>
        <v>-0.24332531829906165</v>
      </c>
      <c r="J288">
        <f t="shared" si="43"/>
        <v>0.1624713976630076</v>
      </c>
    </row>
    <row r="289" spans="1:10" ht="12.75">
      <c r="A289">
        <f t="shared" si="44"/>
        <v>3.3175218420960024</v>
      </c>
      <c r="B289">
        <v>0</v>
      </c>
      <c r="C289">
        <f t="shared" si="36"/>
        <v>-0.11142313990767067</v>
      </c>
      <c r="D289">
        <f t="shared" si="37"/>
        <v>0.2091933479294345</v>
      </c>
      <c r="E289">
        <f t="shared" si="38"/>
        <v>-0.28133061711432833</v>
      </c>
      <c r="F289">
        <f t="shared" si="39"/>
        <v>0.3189958030670973</v>
      </c>
      <c r="G289">
        <f t="shared" si="40"/>
        <v>-0.31757370450451167</v>
      </c>
      <c r="H289">
        <f t="shared" si="41"/>
        <v>0.27723857441231853</v>
      </c>
      <c r="I289">
        <f t="shared" si="42"/>
        <v>-0.20293276842879931</v>
      </c>
      <c r="J289">
        <f t="shared" si="43"/>
        <v>0.10376114671730284</v>
      </c>
    </row>
    <row r="290" spans="1:10" ht="12.75">
      <c r="A290">
        <f t="shared" si="44"/>
        <v>3.3300882127100024</v>
      </c>
      <c r="B290">
        <v>0</v>
      </c>
      <c r="C290">
        <f t="shared" si="36"/>
        <v>-0.11929064978139256</v>
      </c>
      <c r="D290">
        <f t="shared" si="37"/>
        <v>0.22182728232285712</v>
      </c>
      <c r="E290">
        <f t="shared" si="38"/>
        <v>-0.2932089323142708</v>
      </c>
      <c r="F290">
        <f t="shared" si="39"/>
        <v>0.32341025915465393</v>
      </c>
      <c r="G290">
        <f t="shared" si="40"/>
        <v>-0.30818957624510057</v>
      </c>
      <c r="H290">
        <f t="shared" si="41"/>
        <v>0.249684583265657</v>
      </c>
      <c r="I290">
        <f t="shared" si="42"/>
        <v>-0.15611213260832252</v>
      </c>
      <c r="J290">
        <f t="shared" si="43"/>
        <v>0.04061419687839617</v>
      </c>
    </row>
    <row r="291" spans="1:10" ht="12.75">
      <c r="A291">
        <f t="shared" si="44"/>
        <v>3.3426545833240024</v>
      </c>
      <c r="B291">
        <v>0</v>
      </c>
      <c r="C291">
        <f t="shared" si="36"/>
        <v>-0.12713932227865393</v>
      </c>
      <c r="D291">
        <f t="shared" si="37"/>
        <v>0.23399530684567663</v>
      </c>
      <c r="E291">
        <f t="shared" si="38"/>
        <v>-0.3035205447434243</v>
      </c>
      <c r="F291">
        <f t="shared" si="39"/>
        <v>0.32462323640519203</v>
      </c>
      <c r="G291">
        <f t="shared" si="40"/>
        <v>-0.29393673637520323</v>
      </c>
      <c r="H291">
        <f t="shared" si="41"/>
        <v>0.21635665548526611</v>
      </c>
      <c r="I291">
        <f t="shared" si="42"/>
        <v>-0.10425983319137162</v>
      </c>
      <c r="J291">
        <f t="shared" si="43"/>
        <v>-0.02447021766216626</v>
      </c>
    </row>
    <row r="292" spans="1:10" ht="12.75">
      <c r="A292">
        <f t="shared" si="44"/>
        <v>3.3552209539380025</v>
      </c>
      <c r="B292">
        <v>0</v>
      </c>
      <c r="C292">
        <f t="shared" si="36"/>
        <v>-0.13496791800308292</v>
      </c>
      <c r="D292">
        <f t="shared" si="37"/>
        <v>0.24567021607251083</v>
      </c>
      <c r="E292">
        <f t="shared" si="38"/>
        <v>-0.31220394297009474</v>
      </c>
      <c r="F292">
        <f t="shared" si="39"/>
        <v>0.3226071291140785</v>
      </c>
      <c r="G292">
        <f t="shared" si="40"/>
        <v>-0.27500940586571687</v>
      </c>
      <c r="H292">
        <f t="shared" si="41"/>
        <v>0.17796827547548208</v>
      </c>
      <c r="I292">
        <f t="shared" si="42"/>
        <v>-0.04893057436806034</v>
      </c>
      <c r="J292">
        <f t="shared" si="43"/>
        <v>-0.0889042597048579</v>
      </c>
    </row>
    <row r="293" spans="1:10" ht="12.75">
      <c r="A293">
        <f t="shared" si="44"/>
        <v>3.3677873245520025</v>
      </c>
      <c r="B293">
        <v>0</v>
      </c>
      <c r="C293">
        <f t="shared" si="36"/>
        <v>-0.14277520072866268</v>
      </c>
      <c r="D293">
        <f t="shared" si="37"/>
        <v>0.2568255306816328</v>
      </c>
      <c r="E293">
        <f t="shared" si="38"/>
        <v>-0.31920526137732314</v>
      </c>
      <c r="F293">
        <f t="shared" si="39"/>
        <v>0.3173642461928492</v>
      </c>
      <c r="G293">
        <f t="shared" si="40"/>
        <v>-0.25167287804659355</v>
      </c>
      <c r="H293">
        <f t="shared" si="41"/>
        <v>0.13534757023336144</v>
      </c>
      <c r="I293">
        <f t="shared" si="42"/>
        <v>0.008208247114540608</v>
      </c>
      <c r="J293">
        <f t="shared" si="43"/>
        <v>-0.15011265135669416</v>
      </c>
    </row>
    <row r="294" spans="1:10" ht="12.75">
      <c r="A294">
        <f t="shared" si="44"/>
        <v>3.3803536951660025</v>
      </c>
      <c r="B294">
        <v>0</v>
      </c>
      <c r="C294">
        <f t="shared" si="36"/>
        <v>-0.15055993759494601</v>
      </c>
      <c r="D294">
        <f t="shared" si="37"/>
        <v>0.26743553664506936</v>
      </c>
      <c r="E294">
        <f t="shared" si="38"/>
        <v>-0.32447855805754544</v>
      </c>
      <c r="F294">
        <f t="shared" si="39"/>
        <v>0.308926931951298</v>
      </c>
      <c r="G294">
        <f t="shared" si="40"/>
        <v>-0.22425997856950095</v>
      </c>
      <c r="H294">
        <f t="shared" si="41"/>
        <v>0.08941999004396736</v>
      </c>
      <c r="I294">
        <f t="shared" si="42"/>
        <v>0.06542567373243066</v>
      </c>
      <c r="J294">
        <f t="shared" si="43"/>
        <v>-0.20563384111550584</v>
      </c>
    </row>
    <row r="295" spans="1:10" ht="12.75">
      <c r="A295">
        <f t="shared" si="44"/>
        <v>3.3929200657800025</v>
      </c>
      <c r="B295">
        <v>0</v>
      </c>
      <c r="C295">
        <f t="shared" si="36"/>
        <v>-0.15832089930173834</v>
      </c>
      <c r="D295">
        <f t="shared" si="37"/>
        <v>0.2774753233269161</v>
      </c>
      <c r="E295">
        <f t="shared" si="38"/>
        <v>-0.32798605950752785</v>
      </c>
      <c r="F295">
        <f t="shared" si="39"/>
        <v>0.2973574265497978</v>
      </c>
      <c r="G295">
        <f t="shared" si="40"/>
        <v>-0.1931665390405181</v>
      </c>
      <c r="H295">
        <f t="shared" si="41"/>
        <v>0.041188830530621785</v>
      </c>
      <c r="I295">
        <f t="shared" si="42"/>
        <v>0.12097844435846898</v>
      </c>
      <c r="J295">
        <f t="shared" si="43"/>
        <v>-0.25321726841850284</v>
      </c>
    </row>
    <row r="296" spans="1:10" ht="12.75">
      <c r="A296">
        <f t="shared" si="44"/>
        <v>3.4054864363940025</v>
      </c>
      <c r="B296">
        <v>0</v>
      </c>
      <c r="C296">
        <f t="shared" si="36"/>
        <v>-0.16605686030321826</v>
      </c>
      <c r="D296">
        <f t="shared" si="37"/>
        <v>0.2869208204354987</v>
      </c>
      <c r="E296">
        <f t="shared" si="38"/>
        <v>-0.32969837106185773</v>
      </c>
      <c r="F296">
        <f t="shared" si="39"/>
        <v>0.28274746637048875</v>
      </c>
      <c r="G296">
        <f t="shared" si="40"/>
        <v>-0.158845943692402</v>
      </c>
      <c r="H296">
        <f t="shared" si="41"/>
        <v>-0.008286005375421452</v>
      </c>
      <c r="I296">
        <f t="shared" si="42"/>
        <v>0.17316289185165312</v>
      </c>
      <c r="J296">
        <f t="shared" si="43"/>
        <v>-0.29091294917747684</v>
      </c>
    </row>
    <row r="297" spans="1:10" ht="12.75">
      <c r="A297">
        <f t="shared" si="44"/>
        <v>3.4180528070080025</v>
      </c>
      <c r="B297">
        <v>0</v>
      </c>
      <c r="C297">
        <f t="shared" si="36"/>
        <v>-0.17376659900146557</v>
      </c>
      <c r="D297">
        <f t="shared" si="37"/>
        <v>0.29574883377661704</v>
      </c>
      <c r="E297">
        <f t="shared" si="38"/>
        <v>-0.32959465214146244</v>
      </c>
      <c r="F297">
        <f t="shared" si="39"/>
        <v>0.2652176266938743</v>
      </c>
      <c r="G297">
        <f t="shared" si="40"/>
        <v>-0.12180282149530879</v>
      </c>
      <c r="H297">
        <f t="shared" si="41"/>
        <v>-0.05791056874981185</v>
      </c>
      <c r="I297">
        <f t="shared" si="42"/>
        <v>0.22036597039456163</v>
      </c>
      <c r="J297">
        <f t="shared" si="43"/>
        <v>-0.3171498808576165</v>
      </c>
    </row>
    <row r="298" spans="1:10" ht="12.75">
      <c r="A298">
        <f t="shared" si="44"/>
        <v>3.4306191776220025</v>
      </c>
      <c r="B298">
        <v>0</v>
      </c>
      <c r="C298">
        <f t="shared" si="36"/>
        <v>-0.1814488979393658</v>
      </c>
      <c r="D298">
        <f t="shared" si="37"/>
        <v>0.30393707975681167</v>
      </c>
      <c r="E298">
        <f t="shared" si="38"/>
        <v>-0.327662755535477</v>
      </c>
      <c r="F298">
        <f t="shared" si="39"/>
        <v>0.24491641119027727</v>
      </c>
      <c r="G298">
        <f t="shared" si="40"/>
        <v>-0.08258596819370474</v>
      </c>
      <c r="H298">
        <f t="shared" si="41"/>
        <v>-0.10658028302006434</v>
      </c>
      <c r="I298">
        <f t="shared" si="42"/>
        <v>0.2611139193064154</v>
      </c>
      <c r="J298">
        <f t="shared" si="43"/>
        <v>-0.33080017516472615</v>
      </c>
    </row>
    <row r="299" spans="1:10" ht="12.75">
      <c r="A299">
        <f t="shared" si="44"/>
        <v>3.4431855482360025</v>
      </c>
      <c r="B299">
        <v>0</v>
      </c>
      <c r="C299">
        <f t="shared" si="36"/>
        <v>-0.1891025439928607</v>
      </c>
      <c r="D299">
        <f t="shared" si="37"/>
        <v>0.31146421858739626</v>
      </c>
      <c r="E299">
        <f t="shared" si="38"/>
        <v>-0.32389933007986277</v>
      </c>
      <c r="F299">
        <f t="shared" si="39"/>
        <v>0.22201909482648516</v>
      </c>
      <c r="G299">
        <f t="shared" si="40"/>
        <v>-0.041780593740849525</v>
      </c>
      <c r="H299">
        <f t="shared" si="41"/>
        <v>-0.15320373302943793</v>
      </c>
      <c r="I299">
        <f t="shared" si="42"/>
        <v>0.2941171302312664</v>
      </c>
      <c r="J299">
        <f t="shared" si="43"/>
        <v>-0.33122635556898994</v>
      </c>
    </row>
    <row r="300" spans="1:10" ht="12.75">
      <c r="A300">
        <f t="shared" si="44"/>
        <v>3.4557519188500025</v>
      </c>
      <c r="B300">
        <v>0</v>
      </c>
      <c r="C300">
        <f t="shared" si="36"/>
        <v>-0.1967263285625146</v>
      </c>
      <c r="D300">
        <f t="shared" si="37"/>
        <v>0.3183098861418125</v>
      </c>
      <c r="E300">
        <f t="shared" si="38"/>
        <v>-0.31830988624396483</v>
      </c>
      <c r="F300">
        <f t="shared" si="39"/>
        <v>0.19672632882995475</v>
      </c>
      <c r="G300">
        <f t="shared" si="40"/>
        <v>-3.30574696813984E-10</v>
      </c>
      <c r="H300">
        <f t="shared" si="41"/>
        <v>-0.19672632829507555</v>
      </c>
      <c r="I300">
        <f t="shared" si="42"/>
        <v>0.31830988603965765</v>
      </c>
      <c r="J300">
        <f t="shared" si="43"/>
        <v>-0.31830988634611956</v>
      </c>
    </row>
    <row r="301" spans="1:10" ht="12.75">
      <c r="A301">
        <f t="shared" si="44"/>
        <v>3.4683182894640026</v>
      </c>
      <c r="B301">
        <v>0</v>
      </c>
      <c r="C301">
        <f t="shared" si="36"/>
        <v>-0.20431904776436632</v>
      </c>
      <c r="D301">
        <f t="shared" si="37"/>
        <v>0.3244547244208025</v>
      </c>
      <c r="E301">
        <f t="shared" si="38"/>
        <v>-0.3109088242859385</v>
      </c>
      <c r="F301">
        <f t="shared" si="39"/>
        <v>0.16926251832998634</v>
      </c>
      <c r="G301">
        <f t="shared" si="40"/>
        <v>0.04212319543520905</v>
      </c>
      <c r="H301">
        <f t="shared" si="41"/>
        <v>-0.2361533438119898</v>
      </c>
      <c r="I301">
        <f t="shared" si="42"/>
        <v>0.3328837798123128</v>
      </c>
      <c r="J301">
        <f t="shared" si="43"/>
        <v>-0.2924597063414135</v>
      </c>
    </row>
    <row r="302" spans="1:10" ht="12.75">
      <c r="A302">
        <f t="shared" si="44"/>
        <v>3.4808846600780026</v>
      </c>
      <c r="B302">
        <v>0</v>
      </c>
      <c r="C302">
        <f t="shared" si="36"/>
        <v>-0.21187950262003633</v>
      </c>
      <c r="D302">
        <f t="shared" si="37"/>
        <v>0.32988041058186507</v>
      </c>
      <c r="E302">
        <f t="shared" si="38"/>
        <v>-0.3017194247892317</v>
      </c>
      <c r="F302">
        <f t="shared" si="39"/>
        <v>0.1398739851913106</v>
      </c>
      <c r="G302">
        <f t="shared" si="40"/>
        <v>0.0839461758715372</v>
      </c>
      <c r="H302">
        <f t="shared" si="41"/>
        <v>-0.27057185176568643</v>
      </c>
      <c r="I302">
        <f t="shared" si="42"/>
        <v>0.33731379712559517</v>
      </c>
      <c r="J302">
        <f t="shared" si="43"/>
        <v>-0.2546002980399661</v>
      </c>
    </row>
    <row r="303" spans="1:10" ht="12.75">
      <c r="A303">
        <f t="shared" si="44"/>
        <v>3.4934510306920026</v>
      </c>
      <c r="B303">
        <v>0</v>
      </c>
      <c r="C303">
        <f t="shared" si="36"/>
        <v>-0.21940649924605946</v>
      </c>
      <c r="D303">
        <f t="shared" si="37"/>
        <v>0.33456968449149466</v>
      </c>
      <c r="E303">
        <f t="shared" si="38"/>
        <v>-0.29077380154440846</v>
      </c>
      <c r="F303">
        <f t="shared" si="39"/>
        <v>0.10882693035537673</v>
      </c>
      <c r="G303">
        <f t="shared" si="40"/>
        <v>0.12482524542464457</v>
      </c>
      <c r="H303">
        <f t="shared" si="41"/>
        <v>-0.2991710775060013</v>
      </c>
      <c r="I303">
        <f t="shared" si="42"/>
        <v>0.33137624976403107</v>
      </c>
      <c r="J303">
        <f t="shared" si="43"/>
        <v>-0.20613960249891308</v>
      </c>
    </row>
    <row r="304" spans="1:10" ht="12.75">
      <c r="A304">
        <f t="shared" si="44"/>
        <v>3.5060174013060026</v>
      </c>
      <c r="B304">
        <v>0</v>
      </c>
      <c r="C304">
        <f t="shared" si="36"/>
        <v>-0.22689884904241275</v>
      </c>
      <c r="D304">
        <f t="shared" si="37"/>
        <v>0.3385063747608235</v>
      </c>
      <c r="E304">
        <f t="shared" si="38"/>
        <v>-0.2781128168929062</v>
      </c>
      <c r="F304">
        <f t="shared" si="39"/>
        <v>0.07640521169390052</v>
      </c>
      <c r="G304">
        <f t="shared" si="40"/>
        <v>0.16412523461786005</v>
      </c>
      <c r="H304">
        <f t="shared" si="41"/>
        <v>-0.32126074274543154</v>
      </c>
      <c r="I304">
        <f t="shared" si="42"/>
        <v>0.31515797831460396</v>
      </c>
      <c r="J304">
        <f t="shared" si="43"/>
        <v>-0.14891786400583315</v>
      </c>
    </row>
    <row r="305" spans="1:10" ht="12.75">
      <c r="A305">
        <f t="shared" si="44"/>
        <v>3.5185837719200026</v>
      </c>
      <c r="B305">
        <v>0</v>
      </c>
      <c r="C305">
        <f t="shared" si="36"/>
        <v>-0.2343553688802094</v>
      </c>
      <c r="D305">
        <f t="shared" si="37"/>
        <v>0.34167542322742356</v>
      </c>
      <c r="E305">
        <f t="shared" si="38"/>
        <v>-0.26378595980132735</v>
      </c>
      <c r="F305">
        <f t="shared" si="39"/>
        <v>0.04290795494404031</v>
      </c>
      <c r="G305">
        <f t="shared" si="40"/>
        <v>0.2012288537474777</v>
      </c>
      <c r="H305">
        <f t="shared" si="41"/>
        <v>-0.33628699762721825</v>
      </c>
      <c r="I305">
        <f t="shared" si="42"/>
        <v>0.2890564885050855</v>
      </c>
      <c r="J305">
        <f t="shared" si="43"/>
        <v>-0.08513922579798948</v>
      </c>
    </row>
    <row r="306" spans="1:10" ht="12.75">
      <c r="A306">
        <f t="shared" si="44"/>
        <v>3.5311501425340026</v>
      </c>
      <c r="B306">
        <v>0</v>
      </c>
      <c r="C306">
        <f t="shared" si="36"/>
        <v>-0.2417748812885284</v>
      </c>
      <c r="D306">
        <f t="shared" si="37"/>
        <v>0.34406290784823707</v>
      </c>
      <c r="E306">
        <f t="shared" si="38"/>
        <v>-0.24785118708585097</v>
      </c>
      <c r="F306">
        <f t="shared" si="39"/>
        <v>0.008647016722580881</v>
      </c>
      <c r="G306">
        <f t="shared" si="40"/>
        <v>0.23554586528431498</v>
      </c>
      <c r="H306">
        <f t="shared" si="41"/>
        <v>-0.34384559032724</v>
      </c>
      <c r="I306">
        <f t="shared" si="42"/>
        <v>0.2537709447510587</v>
      </c>
      <c r="J306">
        <f t="shared" si="43"/>
        <v>-0.017288571803713848</v>
      </c>
    </row>
    <row r="307" spans="1:10" ht="12.75">
      <c r="A307">
        <f t="shared" si="44"/>
        <v>3.5437165131480026</v>
      </c>
      <c r="B307">
        <v>0</v>
      </c>
      <c r="C307">
        <f t="shared" si="36"/>
        <v>-0.24915621464035076</v>
      </c>
      <c r="D307">
        <f t="shared" si="37"/>
        <v>0.3456560639708779</v>
      </c>
      <c r="E307">
        <f t="shared" si="38"/>
        <v>-0.230374728355803</v>
      </c>
      <c r="F307">
        <f t="shared" si="39"/>
        <v>-0.026055680104188926</v>
      </c>
      <c r="G307">
        <f t="shared" si="40"/>
        <v>0.2665219456423504</v>
      </c>
      <c r="H307">
        <f t="shared" si="41"/>
        <v>-0.34369197730654233</v>
      </c>
      <c r="I307">
        <f t="shared" si="42"/>
        <v>0.21028420693799332</v>
      </c>
      <c r="J307">
        <f t="shared" si="43"/>
        <v>0.05196330663965066</v>
      </c>
    </row>
    <row r="308" spans="1:10" ht="12.75">
      <c r="A308">
        <f t="shared" si="44"/>
        <v>3.5562828837620026</v>
      </c>
      <c r="B308">
        <v>0</v>
      </c>
      <c r="C308">
        <f t="shared" si="36"/>
        <v>-0.25649820333757317</v>
      </c>
      <c r="D308">
        <f t="shared" si="37"/>
        <v>0.3464433039528337</v>
      </c>
      <c r="E308">
        <f t="shared" si="38"/>
        <v>-0.2114308553926941</v>
      </c>
      <c r="F308">
        <f t="shared" si="39"/>
        <v>-0.06087091729787904</v>
      </c>
      <c r="G308">
        <f t="shared" si="40"/>
        <v>0.2936471104343033</v>
      </c>
      <c r="H308">
        <f t="shared" si="41"/>
        <v>-0.3357481381626198</v>
      </c>
      <c r="I308">
        <f t="shared" si="42"/>
        <v>0.15983635559990353</v>
      </c>
      <c r="J308">
        <f t="shared" si="43"/>
        <v>0.11986266838046107</v>
      </c>
    </row>
    <row r="309" spans="1:10" ht="12.75">
      <c r="A309">
        <f t="shared" si="44"/>
        <v>3.5688492543760026</v>
      </c>
      <c r="B309">
        <v>0</v>
      </c>
      <c r="C309">
        <f t="shared" si="36"/>
        <v>-0.2637996879950694</v>
      </c>
      <c r="D309">
        <f t="shared" si="37"/>
        <v>0.3464142351004556</v>
      </c>
      <c r="E309">
        <f t="shared" si="38"/>
        <v>-0.19110161682556695</v>
      </c>
      <c r="F309">
        <f t="shared" si="39"/>
        <v>-0.09546503602359303</v>
      </c>
      <c r="G309">
        <f t="shared" si="40"/>
        <v>0.3164635825060111</v>
      </c>
      <c r="H309">
        <f t="shared" si="41"/>
        <v>-0.32010592504979507</v>
      </c>
      <c r="I309">
        <f t="shared" si="42"/>
        <v>0.10389039903213174</v>
      </c>
      <c r="J309">
        <f t="shared" si="43"/>
        <v>0.18368001268983997</v>
      </c>
    </row>
    <row r="310" spans="1:10" ht="12.75">
      <c r="A310">
        <f t="shared" si="44"/>
        <v>3.5814156249900027</v>
      </c>
      <c r="B310">
        <v>0</v>
      </c>
      <c r="C310">
        <f t="shared" si="36"/>
        <v>-0.2710595156237706</v>
      </c>
      <c r="D310">
        <f t="shared" si="37"/>
        <v>0.3455596759020172</v>
      </c>
      <c r="E310">
        <f t="shared" si="38"/>
        <v>-0.16947653910470462</v>
      </c>
      <c r="F310">
        <f t="shared" si="39"/>
        <v>-0.12950285239871157</v>
      </c>
      <c r="G310">
        <f t="shared" si="40"/>
        <v>0.3345729888651998</v>
      </c>
      <c r="H310">
        <f t="shared" si="41"/>
        <v>-0.2970268465560477</v>
      </c>
      <c r="I310">
        <f t="shared" si="42"/>
        <v>0.04409108641695565</v>
      </c>
      <c r="J310">
        <f t="shared" si="43"/>
        <v>0.2408174141096325</v>
      </c>
    </row>
    <row r="311" spans="1:10" ht="12.75">
      <c r="A311">
        <f t="shared" si="44"/>
        <v>3.5939819956040027</v>
      </c>
      <c r="B311">
        <v>0</v>
      </c>
      <c r="C311">
        <f t="shared" si="36"/>
        <v>-0.27827653981273565</v>
      </c>
      <c r="D311">
        <f t="shared" si="37"/>
        <v>0.34387167053153134</v>
      </c>
      <c r="E311">
        <f t="shared" si="38"/>
        <v>-0.14665229491303775</v>
      </c>
      <c r="F311">
        <f t="shared" si="39"/>
        <v>-0.1626506100965932</v>
      </c>
      <c r="G311">
        <f t="shared" si="40"/>
        <v>0.3476427810119621</v>
      </c>
      <c r="H311">
        <f t="shared" si="41"/>
        <v>-0.2669382583551177</v>
      </c>
      <c r="I311">
        <f t="shared" si="42"/>
        <v>-0.017782042873122288</v>
      </c>
      <c r="J311">
        <f t="shared" si="43"/>
        <v>0.28891187061994367</v>
      </c>
    </row>
    <row r="312" spans="1:10" ht="12.75">
      <c r="A312">
        <f t="shared" si="44"/>
        <v>3.6065483662180027</v>
      </c>
      <c r="B312">
        <v>0</v>
      </c>
      <c r="C312">
        <f t="shared" si="36"/>
        <v>-0.2854496209101828</v>
      </c>
      <c r="D312">
        <f t="shared" si="37"/>
        <v>0.3413435016024976</v>
      </c>
      <c r="E312">
        <f t="shared" si="38"/>
        <v>-0.12273234028750275</v>
      </c>
      <c r="F312">
        <f t="shared" si="39"/>
        <v>-0.19457894588151528</v>
      </c>
      <c r="G312">
        <f t="shared" si="40"/>
        <v>0.35541178303308735</v>
      </c>
      <c r="H312">
        <f t="shared" si="41"/>
        <v>-0.23042600646162972</v>
      </c>
      <c r="I312">
        <f t="shared" si="42"/>
        <v>-0.07986606797802726</v>
      </c>
      <c r="J312">
        <f t="shared" si="43"/>
        <v>0.325930646530571</v>
      </c>
    </row>
    <row r="313" spans="1:10" ht="12.75">
      <c r="A313">
        <f t="shared" si="44"/>
        <v>3.6191147368320027</v>
      </c>
      <c r="B313">
        <v>0</v>
      </c>
      <c r="C313">
        <f t="shared" si="36"/>
        <v>-0.29257762620345384</v>
      </c>
      <c r="D313">
        <f t="shared" si="37"/>
        <v>0.33796970115321967</v>
      </c>
      <c r="E313">
        <f t="shared" si="38"/>
        <v>-0.09782652185046331</v>
      </c>
      <c r="F313">
        <f t="shared" si="39"/>
        <v>-0.2249658437370391</v>
      </c>
      <c r="G313">
        <f t="shared" si="40"/>
        <v>0.35769478301619295</v>
      </c>
      <c r="H313">
        <f t="shared" si="41"/>
        <v>-0.1882236420371895</v>
      </c>
      <c r="I313">
        <f t="shared" si="42"/>
        <v>-0.1402691073938125</v>
      </c>
      <c r="J313">
        <f t="shared" si="43"/>
        <v>0.35025485721270855</v>
      </c>
    </row>
    <row r="314" spans="1:10" ht="12.75">
      <c r="A314">
        <f t="shared" si="44"/>
        <v>3.6316811074460027</v>
      </c>
      <c r="B314">
        <v>0</v>
      </c>
      <c r="C314">
        <f t="shared" si="36"/>
        <v>-0.2996594300978825</v>
      </c>
      <c r="D314">
        <f t="shared" si="37"/>
        <v>0.33374605984785477</v>
      </c>
      <c r="E314">
        <f t="shared" si="38"/>
        <v>-0.07205065567376781</v>
      </c>
      <c r="F314">
        <f t="shared" si="39"/>
        <v>-0.253499553229592</v>
      </c>
      <c r="G314">
        <f t="shared" si="40"/>
        <v>0.3543860957296073</v>
      </c>
      <c r="H314">
        <f t="shared" si="41"/>
        <v>-0.14119839796115466</v>
      </c>
      <c r="I314">
        <f t="shared" si="42"/>
        <v>-0.19712620585738555</v>
      </c>
      <c r="J314">
        <f t="shared" si="43"/>
        <v>0.3607479528547616</v>
      </c>
    </row>
    <row r="315" spans="1:10" ht="12.75">
      <c r="A315">
        <f t="shared" si="44"/>
        <v>3.6442474780600027</v>
      </c>
      <c r="B315">
        <v>0</v>
      </c>
      <c r="C315">
        <f t="shared" si="36"/>
        <v>-0.3066939142945391</v>
      </c>
      <c r="D315">
        <f t="shared" si="37"/>
        <v>0.3286696343798984</v>
      </c>
      <c r="E315">
        <f t="shared" si="38"/>
        <v>-0.04552607941447611</v>
      </c>
      <c r="F315">
        <f t="shared" si="39"/>
        <v>-0.2798814479226463</v>
      </c>
      <c r="G315">
        <f t="shared" si="40"/>
        <v>0.34546203794187763</v>
      </c>
      <c r="H315">
        <f t="shared" si="41"/>
        <v>-0.09033418535349215</v>
      </c>
      <c r="I315">
        <f t="shared" si="42"/>
        <v>-0.24865508388009622</v>
      </c>
      <c r="J315">
        <f t="shared" si="43"/>
        <v>0.3568062987423771</v>
      </c>
    </row>
    <row r="316" spans="1:10" ht="12.75">
      <c r="A316">
        <f t="shared" si="44"/>
        <v>3.6568138486740027</v>
      </c>
      <c r="B316">
        <v>0</v>
      </c>
      <c r="C316">
        <f t="shared" si="36"/>
        <v>-0.3136799679668228</v>
      </c>
      <c r="D316">
        <f t="shared" si="37"/>
        <v>0.3227387530673556</v>
      </c>
      <c r="E316">
        <f t="shared" si="38"/>
        <v>-0.0183791794712709</v>
      </c>
      <c r="F316">
        <f t="shared" si="39"/>
        <v>-0.3038288000237937</v>
      </c>
      <c r="G316">
        <f t="shared" si="40"/>
        <v>0.33098227204746206</v>
      </c>
      <c r="H316">
        <f t="shared" si="41"/>
        <v>-0.036711931538947015</v>
      </c>
      <c r="I316">
        <f t="shared" si="42"/>
        <v>-0.29321013414407293</v>
      </c>
      <c r="J316">
        <f t="shared" si="43"/>
        <v>0.338389701062243</v>
      </c>
    </row>
    <row r="317" spans="1:10" ht="12.75">
      <c r="A317">
        <f t="shared" si="44"/>
        <v>3.6693802192880027</v>
      </c>
      <c r="B317">
        <v>0</v>
      </c>
      <c r="C317">
        <f t="shared" si="36"/>
        <v>-0.3206164879358738</v>
      </c>
      <c r="D317">
        <f t="shared" si="37"/>
        <v>0.31595301963142536</v>
      </c>
      <c r="E317">
        <f t="shared" si="38"/>
        <v>0.00925910498624228</v>
      </c>
      <c r="F317">
        <f t="shared" si="39"/>
        <v>-0.32507744800478094</v>
      </c>
      <c r="G317">
        <f t="shared" si="40"/>
        <v>0.3110899886378221</v>
      </c>
      <c r="H317">
        <f t="shared" si="41"/>
        <v>0.018512361723612647</v>
      </c>
      <c r="I317">
        <f t="shared" si="42"/>
        <v>-0.32933308220029256</v>
      </c>
      <c r="J317">
        <f t="shared" si="43"/>
        <v>0.30603046654951965</v>
      </c>
    </row>
    <row r="318" spans="1:10" ht="12.75">
      <c r="A318">
        <f t="shared" si="44"/>
        <v>3.6819465899020027</v>
      </c>
      <c r="B318">
        <v>0</v>
      </c>
      <c r="C318">
        <f t="shared" si="36"/>
        <v>-0.32750237884477834</v>
      </c>
      <c r="D318">
        <f t="shared" si="37"/>
        <v>0.3083133151531067</v>
      </c>
      <c r="E318">
        <f t="shared" si="38"/>
        <v>0.037253799167280915</v>
      </c>
      <c r="F318">
        <f t="shared" si="39"/>
        <v>-0.343384334679213</v>
      </c>
      <c r="G318">
        <f t="shared" si="40"/>
        <v>0.28601091411521806</v>
      </c>
      <c r="H318">
        <f t="shared" si="41"/>
        <v>0.07413141074052675</v>
      </c>
      <c r="I318">
        <f t="shared" si="42"/>
        <v>-0.35579880720780593</v>
      </c>
      <c r="J318">
        <f t="shared" si="43"/>
        <v>0.26082038461651347</v>
      </c>
    </row>
    <row r="319" spans="1:10" ht="12.75">
      <c r="A319">
        <f t="shared" si="44"/>
        <v>3.6945129605160028</v>
      </c>
      <c r="B319">
        <v>0</v>
      </c>
      <c r="C319">
        <f t="shared" si="36"/>
        <v>-0.3343365533315382</v>
      </c>
      <c r="D319">
        <f t="shared" si="37"/>
        <v>0.299821798204728</v>
      </c>
      <c r="E319">
        <f t="shared" si="38"/>
        <v>0.06546642895247878</v>
      </c>
      <c r="F319">
        <f t="shared" si="39"/>
        <v>-0.358529894148728</v>
      </c>
      <c r="G319">
        <f t="shared" si="40"/>
        <v>0.2560511451885309</v>
      </c>
      <c r="H319">
        <f t="shared" si="41"/>
        <v>0.12891182212571928</v>
      </c>
      <c r="I319">
        <f t="shared" si="42"/>
        <v>-0.3716549400307153</v>
      </c>
      <c r="J319">
        <f t="shared" si="43"/>
        <v>0.20437585258802943</v>
      </c>
    </row>
    <row r="320" spans="1:10" ht="12.75">
      <c r="A320">
        <f t="shared" si="44"/>
        <v>3.7070793311300028</v>
      </c>
      <c r="B320">
        <v>0</v>
      </c>
      <c r="C320">
        <f t="shared" si="36"/>
        <v>-0.3411179322007778</v>
      </c>
      <c r="D320">
        <f t="shared" si="37"/>
        <v>0.29048190315599043</v>
      </c>
      <c r="E320">
        <f t="shared" si="38"/>
        <v>0.09375557421292191</v>
      </c>
      <c r="F320">
        <f t="shared" si="39"/>
        <v>-0.3703202671292509</v>
      </c>
      <c r="G320">
        <f t="shared" si="40"/>
        <v>0.22159382791005175</v>
      </c>
      <c r="H320">
        <f t="shared" si="41"/>
        <v>0.18162014091881004</v>
      </c>
      <c r="I320">
        <f t="shared" si="42"/>
        <v>-0.37625401784841195</v>
      </c>
      <c r="J320">
        <f t="shared" si="43"/>
        <v>0.13878219756150192</v>
      </c>
    </row>
    <row r="321" spans="1:10" ht="12.75">
      <c r="A321">
        <f t="shared" si="44"/>
        <v>3.7196457017440028</v>
      </c>
      <c r="B321">
        <v>0</v>
      </c>
      <c r="C321">
        <f t="shared" si="36"/>
        <v>-0.34784544459416145</v>
      </c>
      <c r="D321">
        <f t="shared" si="37"/>
        <v>0.28029833665671944</v>
      </c>
      <c r="E321">
        <f t="shared" si="38"/>
        <v>0.12197743696741274</v>
      </c>
      <c r="F321">
        <f t="shared" si="39"/>
        <v>-0.37858932543625134</v>
      </c>
      <c r="G321">
        <f t="shared" si="40"/>
        <v>0.1830947146014544</v>
      </c>
      <c r="H321">
        <f t="shared" si="41"/>
        <v>0.23104924764882417</v>
      </c>
      <c r="I321">
        <f t="shared" si="42"/>
        <v>-0.3692771723804033</v>
      </c>
      <c r="J321">
        <f t="shared" si="43"/>
        <v>0.06651905112331502</v>
      </c>
    </row>
    <row r="322" spans="1:10" ht="12.75">
      <c r="A322">
        <f t="shared" si="44"/>
        <v>3.732212072358003</v>
      </c>
      <c r="B322">
        <v>0</v>
      </c>
      <c r="C322">
        <f t="shared" si="36"/>
        <v>-0.3545180281594945</v>
      </c>
      <c r="D322">
        <f t="shared" si="37"/>
        <v>0.26927707230110504</v>
      </c>
      <c r="E322">
        <f t="shared" si="38"/>
        <v>0.14998642212666138</v>
      </c>
      <c r="F322">
        <f t="shared" si="39"/>
        <v>-0.38320048783193644</v>
      </c>
      <c r="G322">
        <f t="shared" si="40"/>
        <v>0.14107664736924613</v>
      </c>
      <c r="H322">
        <f t="shared" si="41"/>
        <v>0.27604456470197014</v>
      </c>
      <c r="I322">
        <f t="shared" si="42"/>
        <v>-0.350748557690653</v>
      </c>
      <c r="J322">
        <f t="shared" si="43"/>
        <v>-0.009630624572858628</v>
      </c>
    </row>
    <row r="323" spans="1:10" ht="12.75">
      <c r="A323">
        <f t="shared" si="44"/>
        <v>3.744778442972003</v>
      </c>
      <c r="B323">
        <v>0</v>
      </c>
      <c r="C323">
        <f t="shared" si="36"/>
        <v>-0.361134629218481</v>
      </c>
      <c r="D323">
        <f t="shared" si="37"/>
        <v>0.2574253434808006</v>
      </c>
      <c r="E323">
        <f t="shared" si="38"/>
        <v>0.17763572851871764</v>
      </c>
      <c r="F323">
        <f t="shared" si="39"/>
        <v>-0.3840483110077613</v>
      </c>
      <c r="G323">
        <f t="shared" si="40"/>
        <v>0.09612303172076078</v>
      </c>
      <c r="H323">
        <f t="shared" si="41"/>
        <v>0.3155295303228932</v>
      </c>
      <c r="I323">
        <f t="shared" si="42"/>
        <v>-0.321039977230758</v>
      </c>
      <c r="J323">
        <f t="shared" si="43"/>
        <v>-0.08668460734072533</v>
      </c>
    </row>
    <row r="324" spans="1:10" ht="12.75">
      <c r="A324">
        <f t="shared" si="44"/>
        <v>3.757344813586003</v>
      </c>
      <c r="B324">
        <v>0</v>
      </c>
      <c r="C324">
        <f t="shared" si="36"/>
        <v>-0.3676942029331117</v>
      </c>
      <c r="D324">
        <f t="shared" si="37"/>
        <v>0.2447516344368237</v>
      </c>
      <c r="E324">
        <f t="shared" si="38"/>
        <v>0.2047779478449288</v>
      </c>
      <c r="F324">
        <f t="shared" si="39"/>
        <v>-0.3810598411799771</v>
      </c>
      <c r="G324">
        <f t="shared" si="40"/>
        <v>0.04887037786446869</v>
      </c>
      <c r="H324">
        <f t="shared" si="41"/>
        <v>0.34852980735714045</v>
      </c>
      <c r="I324">
        <f t="shared" si="42"/>
        <v>-0.2808654414802269</v>
      </c>
      <c r="J324">
        <f t="shared" si="43"/>
        <v>-0.1615747906319821</v>
      </c>
    </row>
    <row r="325" spans="1:10" ht="12.75">
      <c r="A325">
        <f t="shared" si="44"/>
        <v>3.769911184200003</v>
      </c>
      <c r="B325">
        <v>0</v>
      </c>
      <c r="C325">
        <f t="shared" si="36"/>
        <v>-0.3741957134706562</v>
      </c>
      <c r="D325">
        <f t="shared" si="37"/>
        <v>0.23126566952276603</v>
      </c>
      <c r="E325">
        <f t="shared" si="38"/>
        <v>0.2312656691797904</v>
      </c>
      <c r="F325">
        <f t="shared" si="39"/>
        <v>-0.37419571360166126</v>
      </c>
      <c r="G325">
        <f t="shared" si="40"/>
        <v>4.239424239347593E-10</v>
      </c>
      <c r="H325">
        <f t="shared" si="41"/>
        <v>0.3741957133396535</v>
      </c>
      <c r="I325">
        <f t="shared" si="42"/>
        <v>-0.23126566986573938</v>
      </c>
      <c r="J325">
        <f t="shared" si="43"/>
        <v>-0.23126566883681016</v>
      </c>
    </row>
    <row r="326" spans="1:10" ht="12.75">
      <c r="A326">
        <f t="shared" si="44"/>
        <v>3.782477554814003</v>
      </c>
      <c r="B326">
        <v>0</v>
      </c>
      <c r="C326">
        <f t="shared" si="36"/>
        <v>-0.3806381341672328</v>
      </c>
      <c r="D326">
        <f t="shared" si="37"/>
        <v>0.21697840069435814</v>
      </c>
      <c r="E326">
        <f t="shared" si="38"/>
        <v>0.2569520866016531</v>
      </c>
      <c r="F326">
        <f t="shared" si="39"/>
        <v>-0.363450989227515</v>
      </c>
      <c r="G326">
        <f t="shared" si="40"/>
        <v>-0.049771020663787024</v>
      </c>
      <c r="H326">
        <f t="shared" si="41"/>
        <v>0.3918223884520849</v>
      </c>
      <c r="I326">
        <f t="shared" si="42"/>
        <v>-0.17358283585029757</v>
      </c>
      <c r="J326">
        <f t="shared" si="43"/>
        <v>-0.29287348467713875</v>
      </c>
    </row>
    <row r="327" spans="1:10" ht="12.75">
      <c r="A327">
        <f t="shared" si="44"/>
        <v>3.795043925428003</v>
      </c>
      <c r="B327">
        <v>0</v>
      </c>
      <c r="C327">
        <f t="shared" si="36"/>
        <v>-0.38702044768993044</v>
      </c>
      <c r="D327">
        <f t="shared" si="37"/>
        <v>0.20190199324296682</v>
      </c>
      <c r="E327">
        <f t="shared" si="38"/>
        <v>0.28169160752450745</v>
      </c>
      <c r="F327">
        <f t="shared" si="39"/>
        <v>-0.3488557197927837</v>
      </c>
      <c r="G327">
        <f t="shared" si="40"/>
        <v>-0.09969950452119689</v>
      </c>
      <c r="H327">
        <f t="shared" si="41"/>
        <v>0.40086725770587517</v>
      </c>
      <c r="I327">
        <f t="shared" si="42"/>
        <v>-0.10942613429130357</v>
      </c>
      <c r="J327">
        <f t="shared" si="43"/>
        <v>-0.3437815022679878</v>
      </c>
    </row>
    <row r="328" spans="1:10" ht="12.75">
      <c r="A328">
        <f t="shared" si="44"/>
        <v>3.807610296042003</v>
      </c>
      <c r="B328">
        <v>0</v>
      </c>
      <c r="C328">
        <f t="shared" si="36"/>
        <v>-0.39334164619745815</v>
      </c>
      <c r="D328">
        <f t="shared" si="37"/>
        <v>0.18604980979308613</v>
      </c>
      <c r="E328">
        <f t="shared" si="38"/>
        <v>0.30534045929372855</v>
      </c>
      <c r="F328">
        <f t="shared" si="39"/>
        <v>-0.3304752346696913</v>
      </c>
      <c r="G328">
        <f t="shared" si="40"/>
        <v>-0.1490263360728241</v>
      </c>
      <c r="H328">
        <f t="shared" si="41"/>
        <v>0.40096439275541385</v>
      </c>
      <c r="I328">
        <f t="shared" si="42"/>
        <v>-0.040629017554525367</v>
      </c>
      <c r="J328">
        <f t="shared" si="43"/>
        <v>-0.3817469489348162</v>
      </c>
    </row>
    <row r="329" spans="1:10" ht="12.75">
      <c r="A329">
        <f t="shared" si="44"/>
        <v>3.820176666656003</v>
      </c>
      <c r="B329">
        <v>0</v>
      </c>
      <c r="C329">
        <f t="shared" si="36"/>
        <v>-0.3996007314992937</v>
      </c>
      <c r="D329">
        <f t="shared" si="37"/>
        <v>0.169436392586364</v>
      </c>
      <c r="E329">
        <f t="shared" si="38"/>
        <v>0.32775729161126765</v>
      </c>
      <c r="F329">
        <f t="shared" si="39"/>
        <v>-0.3084101450270265</v>
      </c>
      <c r="G329">
        <f t="shared" si="40"/>
        <v>-0.1969870044439902</v>
      </c>
      <c r="H329">
        <f t="shared" si="41"/>
        <v>0.39193543611985054</v>
      </c>
      <c r="I329">
        <f t="shared" si="42"/>
        <v>0.03080080610108859</v>
      </c>
      <c r="J329">
        <f t="shared" si="43"/>
        <v>-0.40499541590251875</v>
      </c>
    </row>
    <row r="330" spans="1:10" ht="12.75">
      <c r="A330">
        <f t="shared" si="44"/>
        <v>3.832743037270003</v>
      </c>
      <c r="B330">
        <v>0</v>
      </c>
      <c r="C330">
        <f t="shared" si="36"/>
        <v>-0.40579671521331045</v>
      </c>
      <c r="D330">
        <f t="shared" si="37"/>
        <v>0.15207744407714033</v>
      </c>
      <c r="E330">
        <f t="shared" si="38"/>
        <v>0.3488037723678304</v>
      </c>
      <c r="F330">
        <f t="shared" si="39"/>
        <v>-0.2827960630247597</v>
      </c>
      <c r="G330">
        <f t="shared" si="40"/>
        <v>-0.24282237614761834</v>
      </c>
      <c r="H330">
        <f t="shared" si="41"/>
        <v>0.37379681523601116</v>
      </c>
      <c r="I330">
        <f t="shared" si="42"/>
        <v>0.10273729873296326</v>
      </c>
      <c r="J330">
        <f t="shared" si="43"/>
        <v>-0.4122989154673717</v>
      </c>
    </row>
    <row r="331" spans="1:10" ht="12.75">
      <c r="A331">
        <f t="shared" si="44"/>
        <v>3.845309407884003</v>
      </c>
      <c r="B331">
        <v>0</v>
      </c>
      <c r="C331">
        <f t="shared" si="36"/>
        <v>-0.411928618921854</v>
      </c>
      <c r="D331">
        <f t="shared" si="37"/>
        <v>0.13398980586686693</v>
      </c>
      <c r="E331">
        <f t="shared" si="38"/>
        <v>0.36834517448133475</v>
      </c>
      <c r="F331">
        <f t="shared" si="39"/>
        <v>-0.2538030360083588</v>
      </c>
      <c r="G331">
        <f t="shared" si="40"/>
        <v>-0.28578956178273585</v>
      </c>
      <c r="H331">
        <f t="shared" si="41"/>
        <v>0.34676304447358736</v>
      </c>
      <c r="I331">
        <f t="shared" si="42"/>
        <v>0.1729964445372577</v>
      </c>
      <c r="J331">
        <f t="shared" si="43"/>
        <v>-0.40303434720529546</v>
      </c>
    </row>
    <row r="332" spans="1:10" ht="12.75">
      <c r="A332">
        <f t="shared" si="44"/>
        <v>3.857875778498003</v>
      </c>
      <c r="B332">
        <v>0</v>
      </c>
      <c r="C332">
        <f t="shared" si="36"/>
        <v>-0.41799547432624545</v>
      </c>
      <c r="D332">
        <f t="shared" si="37"/>
        <v>0.11519143600715234</v>
      </c>
      <c r="E332">
        <f t="shared" si="38"/>
        <v>0.38625095137231086</v>
      </c>
      <c r="F332">
        <f t="shared" si="39"/>
        <v>-0.22163469790950305</v>
      </c>
      <c r="G332">
        <f t="shared" si="40"/>
        <v>-0.32517273237398925</v>
      </c>
      <c r="H332">
        <f t="shared" si="41"/>
        <v>0.31124598868460973</v>
      </c>
      <c r="I332">
        <f t="shared" si="42"/>
        <v>0.23939938172745698</v>
      </c>
      <c r="J332">
        <f t="shared" si="43"/>
        <v>-0.3772198095850938</v>
      </c>
    </row>
    <row r="333" spans="1:10" ht="12.75">
      <c r="A333">
        <f t="shared" si="44"/>
        <v>3.870442149112003</v>
      </c>
      <c r="B333">
        <v>0</v>
      </c>
      <c r="C333">
        <f t="shared" si="36"/>
        <v>-0.42399632339968735</v>
      </c>
      <c r="D333">
        <f t="shared" si="37"/>
        <v>0.09570138470348809</v>
      </c>
      <c r="E333">
        <f t="shared" si="38"/>
        <v>0.4023952987475674</v>
      </c>
      <c r="F333">
        <f t="shared" si="39"/>
        <v>-0.18652714229387554</v>
      </c>
      <c r="G333">
        <f t="shared" si="40"/>
        <v>-0.360293740745422</v>
      </c>
      <c r="H333">
        <f t="shared" si="41"/>
        <v>0.2678500405984266</v>
      </c>
      <c r="I333">
        <f t="shared" si="42"/>
        <v>0.29983656608734743</v>
      </c>
      <c r="J333">
        <f t="shared" si="43"/>
        <v>-0.3355269825332511</v>
      </c>
    </row>
    <row r="334" spans="1:10" ht="12.75">
      <c r="A334">
        <f t="shared" si="44"/>
        <v>3.883008519726003</v>
      </c>
      <c r="B334">
        <v>0</v>
      </c>
      <c r="C334">
        <f t="shared" si="36"/>
        <v>-0.4299302185385468</v>
      </c>
      <c r="D334">
        <f t="shared" si="37"/>
        <v>0.07553976845398708</v>
      </c>
      <c r="E334">
        <f t="shared" si="38"/>
        <v>0.41665770041344574</v>
      </c>
      <c r="F334">
        <f t="shared" si="39"/>
        <v>-0.148747523705041</v>
      </c>
      <c r="G334">
        <f t="shared" si="40"/>
        <v>-0.39052240446477177</v>
      </c>
      <c r="H334">
        <f t="shared" si="41"/>
        <v>0.21736324490194103</v>
      </c>
      <c r="I334">
        <f t="shared" si="42"/>
        <v>0.35233116206707654</v>
      </c>
      <c r="J334">
        <f t="shared" si="43"/>
        <v>-0.2792686733971575</v>
      </c>
    </row>
    <row r="335" spans="1:10" ht="12.75">
      <c r="A335">
        <f t="shared" si="44"/>
        <v>3.895574890340003</v>
      </c>
      <c r="B335">
        <v>0</v>
      </c>
      <c r="C335">
        <f t="shared" si="36"/>
        <v>-0.4357962227119938</v>
      </c>
      <c r="D335">
        <f t="shared" si="37"/>
        <v>0.05472774265970115</v>
      </c>
      <c r="E335">
        <f t="shared" si="38"/>
        <v>0.4289234558991294</v>
      </c>
      <c r="F335">
        <f t="shared" si="39"/>
        <v>-0.10859239611878153</v>
      </c>
      <c r="G335">
        <f t="shared" si="40"/>
        <v>-0.4152863099124014</v>
      </c>
      <c r="H335">
        <f t="shared" si="41"/>
        <v>0.16074448260899005</v>
      </c>
      <c r="I335">
        <f t="shared" si="42"/>
        <v>0.3950998506919719</v>
      </c>
      <c r="J335">
        <f t="shared" si="43"/>
        <v>-0.21036153256641327</v>
      </c>
    </row>
    <row r="336" spans="1:10" ht="12.75">
      <c r="A336">
        <f t="shared" si="44"/>
        <v>3.908141260954003</v>
      </c>
      <c r="B336">
        <v>0</v>
      </c>
      <c r="C336">
        <f t="shared" si="36"/>
        <v>-0.4415934096099684</v>
      </c>
      <c r="D336">
        <f t="shared" si="37"/>
        <v>0.03328747274524177</v>
      </c>
      <c r="E336">
        <f t="shared" si="38"/>
        <v>0.4390841877383298</v>
      </c>
      <c r="F336">
        <f t="shared" si="39"/>
        <v>-0.06638579942795891</v>
      </c>
      <c r="G336">
        <f t="shared" si="40"/>
        <v>-0.43408000189442997</v>
      </c>
      <c r="H336">
        <f t="shared" si="41"/>
        <v>0.09910690875130061</v>
      </c>
      <c r="I336">
        <f t="shared" si="42"/>
        <v>0.4266092868608001</v>
      </c>
      <c r="J336">
        <f t="shared" si="43"/>
        <v>-0.13126487284272575</v>
      </c>
    </row>
    <row r="337" spans="1:10" ht="12.75">
      <c r="A337">
        <f t="shared" si="44"/>
        <v>3.920707631568003</v>
      </c>
      <c r="B337">
        <v>0</v>
      </c>
      <c r="C337">
        <f t="shared" si="36"/>
        <v>-0.4473208637894564</v>
      </c>
      <c r="D337">
        <f t="shared" si="37"/>
        <v>0.011242103830557812</v>
      </c>
      <c r="E337">
        <f t="shared" si="38"/>
        <v>0.44703832633420215</v>
      </c>
      <c r="F337">
        <f t="shared" si="39"/>
        <v>-0.022477106907126614</v>
      </c>
      <c r="G337">
        <f t="shared" si="40"/>
        <v>-0.44647342988041444</v>
      </c>
      <c r="H337">
        <f t="shared" si="41"/>
        <v>0.03369791296070342</v>
      </c>
      <c r="I337">
        <f t="shared" si="42"/>
        <v>0.44562653122881</v>
      </c>
      <c r="J337">
        <f t="shared" si="43"/>
        <v>-0.044897434689436445</v>
      </c>
    </row>
    <row r="338" spans="1:10" ht="12.75">
      <c r="A338">
        <f t="shared" si="44"/>
        <v>3.933274002182003</v>
      </c>
      <c r="B338">
        <v>0</v>
      </c>
      <c r="C338">
        <f t="shared" si="36"/>
        <v>-0.45297768081904816</v>
      </c>
      <c r="D338">
        <f t="shared" si="37"/>
        <v>-0.01138427100320583</v>
      </c>
      <c r="E338">
        <f t="shared" si="38"/>
        <v>0.4526915704172285</v>
      </c>
      <c r="F338">
        <f t="shared" si="39"/>
        <v>0.022761351457099704</v>
      </c>
      <c r="G338">
        <f t="shared" si="40"/>
        <v>-0.45211953032704505</v>
      </c>
      <c r="H338">
        <f t="shared" si="41"/>
        <v>-0.03412405535407453</v>
      </c>
      <c r="I338">
        <f t="shared" si="42"/>
        <v>0.45126192186126646</v>
      </c>
      <c r="J338">
        <f t="shared" si="43"/>
        <v>0.04546520576706444</v>
      </c>
    </row>
    <row r="339" spans="1:10" ht="12.75">
      <c r="A339">
        <f t="shared" si="44"/>
        <v>3.945840372796003</v>
      </c>
      <c r="B339">
        <v>0</v>
      </c>
      <c r="C339">
        <f t="shared" si="36"/>
        <v>-0.4585629674217587</v>
      </c>
      <c r="D339">
        <f t="shared" si="37"/>
        <v>-0.03456664380887183</v>
      </c>
      <c r="E339">
        <f t="shared" si="38"/>
        <v>0.45595732119845545</v>
      </c>
      <c r="F339">
        <f t="shared" si="39"/>
        <v>0.06893687305465927</v>
      </c>
      <c r="G339">
        <f t="shared" si="40"/>
        <v>-0.450760834553282</v>
      </c>
      <c r="H339">
        <f t="shared" si="41"/>
        <v>-0.10291538924099002</v>
      </c>
      <c r="I339">
        <f t="shared" si="42"/>
        <v>0.4430030349595958</v>
      </c>
      <c r="J339">
        <f t="shared" si="43"/>
        <v>0.13630911966321474</v>
      </c>
    </row>
    <row r="340" spans="1:10" ht="12.75">
      <c r="A340">
        <f t="shared" si="44"/>
        <v>3.958406743410003</v>
      </c>
      <c r="B340">
        <v>0</v>
      </c>
      <c r="C340">
        <f t="shared" si="36"/>
        <v>-0.46407584161608706</v>
      </c>
      <c r="D340">
        <f t="shared" si="37"/>
        <v>-0.058279126182554104</v>
      </c>
      <c r="E340">
        <f t="shared" si="38"/>
        <v>0.4567570884209743</v>
      </c>
      <c r="F340">
        <f t="shared" si="39"/>
        <v>0.11563915573755677</v>
      </c>
      <c r="G340">
        <f t="shared" si="40"/>
        <v>-0.44223500313981906</v>
      </c>
      <c r="H340">
        <f t="shared" si="41"/>
        <v>-0.1711754867402123</v>
      </c>
      <c r="I340">
        <f t="shared" si="42"/>
        <v>0.4207386077309309</v>
      </c>
      <c r="J340">
        <f t="shared" si="43"/>
        <v>0.22401227808111868</v>
      </c>
    </row>
    <row r="341" spans="1:10" ht="12.75">
      <c r="A341">
        <f t="shared" si="44"/>
        <v>3.970973114024003</v>
      </c>
      <c r="B341">
        <v>0</v>
      </c>
      <c r="C341">
        <f aca="true" t="shared" si="45" ref="C341:C404">(2/$B$14)*SIN(A341)</f>
        <v>-0.4695154328552905</v>
      </c>
      <c r="D341">
        <f aca="true" t="shared" si="46" ref="D341:D404">(2/$B$14)*(SIN(A341)-SIN(3*A341))</f>
        <v>-0.08249498493842683</v>
      </c>
      <c r="E341">
        <f aca="true" t="shared" si="47" ref="E341:E404">(2/$B$14)*(SIN(A341)-SIN(3*A341)+SIN(5*A341))</f>
        <v>0.4550208666200446</v>
      </c>
      <c r="F341">
        <f aca="true" t="shared" si="48" ref="F341:F404">(2/$B$14)*(SIN(A341)-SIN(3*A341)+SIN(5*A341)-SIN(7*A341))</f>
        <v>0.16244323990890924</v>
      </c>
      <c r="G341">
        <f aca="true" t="shared" si="49" ref="G341:G404">(2/$B$14)*(SIN(A341)-SIN(3*A341)+SIN(5*A341)-SIN(7*A341)+SIN(9*A341))</f>
        <v>-0.42647920069835016</v>
      </c>
      <c r="H341">
        <f aca="true" t="shared" si="50" ref="H341:H404">(2/$B$14)*(SIN(A341)-SIN(3*A341)+SIN(5*A341)-SIN(7*A341)+SIN(9*A341)-SIN(11*A341))</f>
        <v>-0.23737665588675258</v>
      </c>
      <c r="I341">
        <f aca="true" t="shared" si="51" ref="I341:I404">(2/$B$14)*(SIN(A341)-SIN(3*A341)+SIN(5*A341)-SIN(7*A341)+SIN(9*A341)-SIN(11*A341)+SIN(13*A341))</f>
        <v>0.3847715542999689</v>
      </c>
      <c r="J341">
        <f aca="true" t="shared" si="52" ref="J341:J404">(2/$B$14)*(SIN(A341)-SIN(3*A341)+SIN(5*A341)-SIN(7*A341)+SIN(9*A341)-SIN(11*A341)+SIN(13*A341)-SIN(15*A341))</f>
        <v>0.30498193860062905</v>
      </c>
    </row>
    <row r="342" spans="1:10" ht="12.75">
      <c r="A342">
        <f aca="true" t="shared" si="53" ref="A342:A405">A341+$B$16</f>
        <v>3.983539484638003</v>
      </c>
      <c r="B342">
        <v>0</v>
      </c>
      <c r="C342">
        <f t="shared" si="45"/>
        <v>-0.47488088216485475</v>
      </c>
      <c r="D342">
        <f t="shared" si="46"/>
        <v>-0.10718667899842248</v>
      </c>
      <c r="E342">
        <f t="shared" si="47"/>
        <v>0.45068748001664466</v>
      </c>
      <c r="F342">
        <f t="shared" si="48"/>
        <v>0.2089125981993187</v>
      </c>
      <c r="G342">
        <f t="shared" si="49"/>
        <v>-0.4035332389365767</v>
      </c>
      <c r="H342">
        <f t="shared" si="50"/>
        <v>-0.2999952030620538</v>
      </c>
      <c r="I342">
        <f t="shared" si="51"/>
        <v>0.3358204908783893</v>
      </c>
      <c r="J342">
        <f t="shared" si="52"/>
        <v>0.3757941760440385</v>
      </c>
    </row>
    <row r="343" spans="1:10" ht="12.75">
      <c r="A343">
        <f t="shared" si="53"/>
        <v>3.996105855252003</v>
      </c>
      <c r="B343">
        <v>0</v>
      </c>
      <c r="C343">
        <f t="shared" si="45"/>
        <v>-0.4801713422781357</v>
      </c>
      <c r="D343">
        <f t="shared" si="46"/>
        <v>-0.13232589744459786</v>
      </c>
      <c r="E343">
        <f t="shared" si="47"/>
        <v>0.4437048945900192</v>
      </c>
      <c r="F343">
        <f t="shared" si="48"/>
        <v>0.25460235005133186</v>
      </c>
      <c r="G343">
        <f t="shared" si="49"/>
        <v>-0.37354143106009724</v>
      </c>
      <c r="H343">
        <f t="shared" si="50"/>
        <v>-0.35754311461936006</v>
      </c>
      <c r="I343">
        <f t="shared" si="51"/>
        <v>0.2750094918304979</v>
      </c>
      <c r="J343">
        <f t="shared" si="52"/>
        <v>0.4333303901356335</v>
      </c>
    </row>
    <row r="344" spans="1:10" ht="12.75">
      <c r="A344">
        <f t="shared" si="53"/>
        <v>4.008672225866003</v>
      </c>
      <c r="B344">
        <v>0</v>
      </c>
      <c r="C344">
        <f t="shared" si="45"/>
        <v>-0.48538597777015247</v>
      </c>
      <c r="D344">
        <f t="shared" si="46"/>
        <v>-0.1578835986802812</v>
      </c>
      <c r="E344">
        <f t="shared" si="47"/>
        <v>0.4340304960012913</v>
      </c>
      <c r="F344">
        <f t="shared" si="48"/>
        <v>0.2990625774395755</v>
      </c>
      <c r="G344">
        <f t="shared" si="49"/>
        <v>-0.336753116515228</v>
      </c>
      <c r="H344">
        <f t="shared" si="50"/>
        <v>-0.408599721768456</v>
      </c>
      <c r="I344">
        <f t="shared" si="51"/>
        <v>0.20384611580431394</v>
      </c>
      <c r="J344">
        <f t="shared" si="52"/>
        <v>0.4749056304970847</v>
      </c>
    </row>
    <row r="345" spans="1:10" ht="12.75">
      <c r="A345">
        <f t="shared" si="53"/>
        <v>4.021238596480003</v>
      </c>
      <c r="B345">
        <v>0</v>
      </c>
      <c r="C345">
        <f t="shared" si="45"/>
        <v>-0.49052396518951075</v>
      </c>
      <c r="D345">
        <f t="shared" si="46"/>
        <v>-0.1838300506445103</v>
      </c>
      <c r="E345">
        <f t="shared" si="47"/>
        <v>0.42163133217226934</v>
      </c>
      <c r="F345">
        <f t="shared" si="48"/>
        <v>0.3418417170400474</v>
      </c>
      <c r="G345">
        <f t="shared" si="49"/>
        <v>-0.2935218316882293</v>
      </c>
      <c r="H345">
        <f t="shared" si="50"/>
        <v>-0.4518427302701983</v>
      </c>
      <c r="I345">
        <f t="shared" si="51"/>
        <v>0.12418806232421052</v>
      </c>
      <c r="J345">
        <f t="shared" si="52"/>
        <v>0.498383774962443</v>
      </c>
    </row>
    <row r="346" spans="1:10" ht="12.75">
      <c r="A346">
        <f t="shared" si="53"/>
        <v>4.033804967094002</v>
      </c>
      <c r="B346">
        <v>0</v>
      </c>
      <c r="C346">
        <f t="shared" si="45"/>
        <v>-0.4955844931884359</v>
      </c>
      <c r="D346">
        <f t="shared" si="46"/>
        <v>-0.21013487202277933</v>
      </c>
      <c r="E346">
        <f t="shared" si="47"/>
        <v>0.4064843194603606</v>
      </c>
      <c r="F346">
        <f t="shared" si="48"/>
        <v>0.38249000343443124</v>
      </c>
      <c r="G346">
        <f t="shared" si="49"/>
        <v>-0.24430311922832224</v>
      </c>
      <c r="H346">
        <f t="shared" si="50"/>
        <v>-0.48607799982940625</v>
      </c>
      <c r="I346">
        <f t="shared" si="51"/>
        <v>0.03819913556633965</v>
      </c>
      <c r="J346">
        <f t="shared" si="52"/>
        <v>0.5022749764780726</v>
      </c>
    </row>
    <row r="347" spans="1:10" ht="12.75">
      <c r="A347">
        <f t="shared" si="53"/>
        <v>4.046371337708002</v>
      </c>
      <c r="B347">
        <v>0</v>
      </c>
      <c r="C347">
        <f t="shared" si="45"/>
        <v>-0.5005667626508933</v>
      </c>
      <c r="D347">
        <f t="shared" si="46"/>
        <v>-0.23676707439570072</v>
      </c>
      <c r="E347">
        <f t="shared" si="47"/>
        <v>0.38857641151166705</v>
      </c>
      <c r="F347">
        <f t="shared" si="48"/>
        <v>0.42056293740021666</v>
      </c>
      <c r="G347">
        <f t="shared" si="49"/>
        <v>-0.18965098593969734</v>
      </c>
      <c r="H347">
        <f t="shared" si="50"/>
        <v>-0.5102674732335707</v>
      </c>
      <c r="I347">
        <f t="shared" si="51"/>
        <v>-0.05170450509808417</v>
      </c>
      <c r="J347">
        <f t="shared" si="52"/>
        <v>0.4858113460621995</v>
      </c>
    </row>
    <row r="348" spans="1:10" ht="12.75">
      <c r="A348">
        <f t="shared" si="53"/>
        <v>4.058937708322001</v>
      </c>
      <c r="B348">
        <v>0</v>
      </c>
      <c r="C348">
        <f t="shared" si="45"/>
        <v>-0.5054699868187786</v>
      </c>
      <c r="D348">
        <f t="shared" si="46"/>
        <v>-0.2636951052658473</v>
      </c>
      <c r="E348">
        <f t="shared" si="47"/>
        <v>0.3679047300192765</v>
      </c>
      <c r="F348">
        <f t="shared" si="48"/>
        <v>0.4556247529998448</v>
      </c>
      <c r="G348">
        <f t="shared" si="49"/>
        <v>-0.13021303647250465</v>
      </c>
      <c r="H348">
        <f t="shared" si="50"/>
        <v>-0.5235546820856504</v>
      </c>
      <c r="I348">
        <f t="shared" si="51"/>
        <v>-0.14291654709365198</v>
      </c>
      <c r="J348">
        <f t="shared" si="52"/>
        <v>0.4489975473143561</v>
      </c>
    </row>
    <row r="349" spans="1:10" ht="12.75">
      <c r="A349">
        <f t="shared" si="53"/>
        <v>4.071504078936001</v>
      </c>
      <c r="B349">
        <v>0</v>
      </c>
      <c r="C349">
        <f t="shared" si="45"/>
        <v>-0.5102933914161559</v>
      </c>
      <c r="D349">
        <f t="shared" si="46"/>
        <v>-0.29088689190178935</v>
      </c>
      <c r="E349">
        <f t="shared" si="47"/>
        <v>0.34447665676187994</v>
      </c>
      <c r="F349">
        <f t="shared" si="48"/>
        <v>0.4872518570448803</v>
      </c>
      <c r="G349">
        <f t="shared" si="49"/>
        <v>-0.0667243271151637</v>
      </c>
      <c r="H349">
        <f t="shared" si="50"/>
        <v>-0.5252872940214491</v>
      </c>
      <c r="I349">
        <f t="shared" si="51"/>
        <v>-0.23270966690414946</v>
      </c>
      <c r="J349">
        <f t="shared" si="52"/>
        <v>0.3926338188639692</v>
      </c>
    </row>
    <row r="350" spans="1:10" ht="12.75">
      <c r="A350">
        <f t="shared" si="53"/>
        <v>4.08407044955</v>
      </c>
      <c r="B350">
        <v>0</v>
      </c>
      <c r="C350">
        <f t="shared" si="45"/>
        <v>-0.5150362147715245</v>
      </c>
      <c r="D350">
        <f t="shared" si="46"/>
        <v>-0.31830988593718</v>
      </c>
      <c r="E350">
        <f t="shared" si="47"/>
        <v>0.3183098864485973</v>
      </c>
      <c r="F350">
        <f t="shared" si="48"/>
        <v>0.5150362145761809</v>
      </c>
      <c r="G350">
        <f t="shared" si="49"/>
        <v>-6.321461982028448E-10</v>
      </c>
      <c r="H350">
        <f t="shared" si="50"/>
        <v>-0.5150362149668688</v>
      </c>
      <c r="I350">
        <f t="shared" si="51"/>
        <v>-0.31830988542576555</v>
      </c>
      <c r="J350">
        <f t="shared" si="52"/>
        <v>0.3183098869600117</v>
      </c>
    </row>
    <row r="351" spans="1:10" ht="12.75">
      <c r="A351">
        <f t="shared" si="53"/>
        <v>4.096636820164</v>
      </c>
      <c r="B351">
        <v>0</v>
      </c>
      <c r="C351">
        <f t="shared" si="45"/>
        <v>-0.5196977079380961</v>
      </c>
      <c r="D351">
        <f t="shared" si="46"/>
        <v>-0.3459311086616641</v>
      </c>
      <c r="E351">
        <f t="shared" si="47"/>
        <v>0.28943244004866675</v>
      </c>
      <c r="F351">
        <f t="shared" si="48"/>
        <v>0.5385886542681813</v>
      </c>
      <c r="G351">
        <f t="shared" si="49"/>
        <v>0.06907322091102967</v>
      </c>
      <c r="H351">
        <f t="shared" si="50"/>
        <v>-0.49261081845399973</v>
      </c>
      <c r="I351">
        <f t="shared" si="51"/>
        <v>-0.3969742371433726</v>
      </c>
      <c r="J351">
        <f t="shared" si="52"/>
        <v>0.22836924904249303</v>
      </c>
    </row>
    <row r="352" spans="1:10" ht="12.75">
      <c r="A352">
        <f t="shared" si="53"/>
        <v>4.109203190778</v>
      </c>
      <c r="B352">
        <v>0</v>
      </c>
      <c r="C352">
        <f t="shared" si="45"/>
        <v>-0.5242771348120621</v>
      </c>
      <c r="D352">
        <f t="shared" si="46"/>
        <v>-0.37371719693940375</v>
      </c>
      <c r="E352">
        <f t="shared" si="47"/>
        <v>0.25788263843885895</v>
      </c>
      <c r="F352">
        <f t="shared" si="48"/>
        <v>0.5575420681332542</v>
      </c>
      <c r="G352">
        <f t="shared" si="49"/>
        <v>0.13954659324649718</v>
      </c>
      <c r="H352">
        <f t="shared" si="50"/>
        <v>-0.45806994126047235</v>
      </c>
      <c r="I352">
        <f t="shared" si="51"/>
        <v>-0.4660697297388573</v>
      </c>
      <c r="J352">
        <f t="shared" si="52"/>
        <v>0.12584436548984404</v>
      </c>
    </row>
    <row r="353" spans="1:10" ht="12.75">
      <c r="A353">
        <f t="shared" si="53"/>
        <v>4.121769561391999</v>
      </c>
      <c r="B353">
        <v>0</v>
      </c>
      <c r="C353">
        <f t="shared" si="45"/>
        <v>-0.5287737722488326</v>
      </c>
      <c r="D353">
        <f t="shared" si="46"/>
        <v>-0.40163444969011514</v>
      </c>
      <c r="E353">
        <f t="shared" si="47"/>
        <v>0.2237090363565014</v>
      </c>
      <c r="F353">
        <f t="shared" si="48"/>
        <v>0.571554480567645</v>
      </c>
      <c r="G353">
        <f t="shared" si="49"/>
        <v>0.2104198507371668</v>
      </c>
      <c r="H353">
        <f t="shared" si="50"/>
        <v>-0.4117283594737869</v>
      </c>
      <c r="I353">
        <f t="shared" si="51"/>
        <v>-0.5231514984809387</v>
      </c>
      <c r="J353">
        <f t="shared" si="52"/>
        <v>0.0143643538739145</v>
      </c>
    </row>
    <row r="354" spans="1:10" ht="12.75">
      <c r="A354">
        <f t="shared" si="53"/>
        <v>4.134335932005999</v>
      </c>
      <c r="B354">
        <v>0</v>
      </c>
      <c r="C354">
        <f t="shared" si="45"/>
        <v>-0.5331869101772299</v>
      </c>
      <c r="D354">
        <f t="shared" si="46"/>
        <v>-0.4296488748667126</v>
      </c>
      <c r="E354">
        <f t="shared" si="47"/>
        <v>0.1869703168012363</v>
      </c>
      <c r="F354">
        <f t="shared" si="48"/>
        <v>0.5803119626391079</v>
      </c>
      <c r="G354">
        <f t="shared" si="49"/>
        <v>0.28065253188555817</v>
      </c>
      <c r="H354">
        <f t="shared" si="50"/>
        <v>-0.3541585401684716</v>
      </c>
      <c r="I354">
        <f t="shared" si="51"/>
        <v>-0.5660380419260127</v>
      </c>
      <c r="J354">
        <f t="shared" si="52"/>
        <v>-0.10196219948815696</v>
      </c>
    </row>
    <row r="355" spans="1:10" ht="12.75">
      <c r="A355">
        <f t="shared" si="53"/>
        <v>4.146902302619998</v>
      </c>
      <c r="B355">
        <v>0</v>
      </c>
      <c r="C355">
        <f t="shared" si="45"/>
        <v>-0.5375158517116161</v>
      </c>
      <c r="D355">
        <f t="shared" si="46"/>
        <v>-0.4577262368629463</v>
      </c>
      <c r="E355">
        <f t="shared" si="47"/>
        <v>0.14773514618347314</v>
      </c>
      <c r="F355">
        <f t="shared" si="48"/>
        <v>0.5835313685620925</v>
      </c>
      <c r="G355">
        <f t="shared" si="49"/>
        <v>0.3491759989909275</v>
      </c>
      <c r="H355">
        <f t="shared" si="50"/>
        <v>-0.286187549748119</v>
      </c>
      <c r="I355">
        <f t="shared" si="51"/>
        <v>-0.5928814632411492</v>
      </c>
      <c r="J355">
        <f t="shared" si="52"/>
        <v>-0.21868574879929842</v>
      </c>
    </row>
    <row r="356" spans="1:10" ht="12.75">
      <c r="A356">
        <f t="shared" si="53"/>
        <v>4.159468673233998</v>
      </c>
      <c r="B356">
        <v>0</v>
      </c>
      <c r="C356">
        <f t="shared" si="45"/>
        <v>-0.5417599132619405</v>
      </c>
      <c r="D356">
        <f t="shared" si="46"/>
        <v>-0.48583210428380535</v>
      </c>
      <c r="E356">
        <f t="shared" si="47"/>
        <v>0.10608199067133162</v>
      </c>
      <c r="F356">
        <f t="shared" si="48"/>
        <v>0.5809628725316023</v>
      </c>
      <c r="G356">
        <f t="shared" si="49"/>
        <v>0.41490601151096407</v>
      </c>
      <c r="H356">
        <f t="shared" si="50"/>
        <v>-0.20888908907521847</v>
      </c>
      <c r="I356">
        <f t="shared" si="51"/>
        <v>-0.6022307345535013</v>
      </c>
      <c r="J356">
        <f t="shared" si="52"/>
        <v>-0.33117121784351794</v>
      </c>
    </row>
    <row r="357" spans="1:10" ht="12.75">
      <c r="A357">
        <f t="shared" si="53"/>
        <v>4.172035043847997</v>
      </c>
      <c r="B357">
        <v>0</v>
      </c>
      <c r="C357">
        <f t="shared" si="45"/>
        <v>-0.5459184246416856</v>
      </c>
      <c r="D357">
        <f t="shared" si="46"/>
        <v>-0.5139318980109423</v>
      </c>
      <c r="E357">
        <f t="shared" si="47"/>
        <v>0.06209889434008516</v>
      </c>
      <c r="F357">
        <f t="shared" si="48"/>
        <v>0.5723922854828036</v>
      </c>
      <c r="G357">
        <f t="shared" si="49"/>
        <v>0.4767557044547412</v>
      </c>
      <c r="H357">
        <f t="shared" si="50"/>
        <v>-0.12357071614524409</v>
      </c>
      <c r="I357">
        <f t="shared" si="51"/>
        <v>-0.5930861483828404</v>
      </c>
      <c r="J357">
        <f t="shared" si="52"/>
        <v>-0.434765247918346</v>
      </c>
    </row>
    <row r="358" spans="1:10" ht="12.75">
      <c r="A358">
        <f t="shared" si="53"/>
        <v>4.184601414461997</v>
      </c>
      <c r="B358">
        <v>0</v>
      </c>
      <c r="C358">
        <f t="shared" si="45"/>
        <v>-0.5499907291736975</v>
      </c>
      <c r="D358">
        <f t="shared" si="46"/>
        <v>-0.5419909394949507</v>
      </c>
      <c r="E358">
        <f t="shared" si="47"/>
        <v>0.015883219878124237</v>
      </c>
      <c r="F358">
        <f t="shared" si="48"/>
        <v>0.5576431328998888</v>
      </c>
      <c r="G358">
        <f t="shared" si="49"/>
        <v>0.5336488167025606</v>
      </c>
      <c r="H358">
        <f t="shared" si="50"/>
        <v>-0.0317564075735706</v>
      </c>
      <c r="I358">
        <f t="shared" si="51"/>
        <v>-0.5649433172510407</v>
      </c>
      <c r="J358">
        <f t="shared" si="52"/>
        <v>-0.5249696298603912</v>
      </c>
    </row>
    <row r="359" spans="1:10" ht="12.75">
      <c r="A359">
        <f t="shared" si="53"/>
        <v>4.1971677850759965</v>
      </c>
      <c r="B359">
        <v>0</v>
      </c>
      <c r="C359">
        <f t="shared" si="45"/>
        <v>-0.5539761837938831</v>
      </c>
      <c r="D359">
        <f t="shared" si="46"/>
        <v>-0.5699744992060048</v>
      </c>
      <c r="E359">
        <f t="shared" si="47"/>
        <v>-0.032458647249341895</v>
      </c>
      <c r="F359">
        <f t="shared" si="48"/>
        <v>0.5365784765031022</v>
      </c>
      <c r="G359">
        <f t="shared" si="49"/>
        <v>0.5845330096074343</v>
      </c>
      <c r="H359">
        <f t="shared" si="50"/>
        <v>0.06483530114106173</v>
      </c>
      <c r="I359">
        <f t="shared" si="51"/>
        <v>-0.5178253254509301</v>
      </c>
      <c r="J359">
        <f t="shared" si="52"/>
        <v>-0.597614938938441</v>
      </c>
    </row>
    <row r="360" spans="1:10" ht="12.75">
      <c r="A360">
        <f t="shared" si="53"/>
        <v>4.209734155689996</v>
      </c>
      <c r="B360">
        <v>0</v>
      </c>
      <c r="C360">
        <f t="shared" si="45"/>
        <v>-0.5578741591527571</v>
      </c>
      <c r="D360">
        <f t="shared" si="46"/>
        <v>-0.5978478451741388</v>
      </c>
      <c r="E360">
        <f t="shared" si="47"/>
        <v>-0.08281163013380555</v>
      </c>
      <c r="F360">
        <f t="shared" si="48"/>
        <v>0.509102464484626</v>
      </c>
      <c r="G360">
        <f t="shared" si="49"/>
        <v>0.6283931136483256</v>
      </c>
      <c r="H360">
        <f t="shared" si="50"/>
        <v>0.16431727140611596</v>
      </c>
      <c r="I360">
        <f t="shared" si="51"/>
        <v>-0.4523019199206367</v>
      </c>
      <c r="J360">
        <f t="shared" si="52"/>
        <v>-0.6490282474501555</v>
      </c>
    </row>
    <row r="361" spans="1:10" ht="12.75">
      <c r="A361">
        <f t="shared" si="53"/>
        <v>4.222300526303996</v>
      </c>
      <c r="B361">
        <v>0</v>
      </c>
      <c r="C361">
        <f t="shared" si="45"/>
        <v>-0.5616840397148234</v>
      </c>
      <c r="D361">
        <f t="shared" si="46"/>
        <v>-0.6255762915503191</v>
      </c>
      <c r="E361">
        <f t="shared" si="47"/>
        <v>-0.13505232606929857</v>
      </c>
      <c r="F361">
        <f t="shared" si="48"/>
        <v>0.47516159692846216</v>
      </c>
      <c r="G361">
        <f t="shared" si="49"/>
        <v>0.664264140320874</v>
      </c>
      <c r="H361">
        <f t="shared" si="50"/>
        <v>0.2646634081095572</v>
      </c>
      <c r="I361">
        <f t="shared" si="51"/>
        <v>-0.3694949433212455</v>
      </c>
      <c r="J361">
        <f t="shared" si="52"/>
        <v>-0.6761888566639731</v>
      </c>
    </row>
    <row r="362" spans="1:10" ht="12.75">
      <c r="A362">
        <f t="shared" si="53"/>
        <v>4.234866896917995</v>
      </c>
      <c r="B362">
        <v>0</v>
      </c>
      <c r="C362">
        <f t="shared" si="45"/>
        <v>-0.5654052238557759</v>
      </c>
      <c r="D362">
        <f t="shared" si="46"/>
        <v>-0.6531252471194239</v>
      </c>
      <c r="E362">
        <f t="shared" si="47"/>
        <v>-0.1890494051902757</v>
      </c>
      <c r="F362">
        <f t="shared" si="48"/>
        <v>0.43474569512190936</v>
      </c>
      <c r="G362">
        <f t="shared" si="49"/>
        <v>0.6912438978839456</v>
      </c>
      <c r="H362">
        <f t="shared" si="50"/>
        <v>0.3637415182548231</v>
      </c>
      <c r="I362">
        <f t="shared" si="51"/>
        <v>-0.27106955393700205</v>
      </c>
      <c r="J362">
        <f t="shared" si="52"/>
        <v>-0.6768662683134083</v>
      </c>
    </row>
    <row r="363" spans="1:10" ht="12.75">
      <c r="A363">
        <f t="shared" si="53"/>
        <v>4.247433267531995</v>
      </c>
      <c r="B363">
        <v>0</v>
      </c>
      <c r="C363">
        <f t="shared" si="45"/>
        <v>-0.5690371239575014</v>
      </c>
      <c r="D363">
        <f t="shared" si="46"/>
        <v>-0.6804602636963148</v>
      </c>
      <c r="E363">
        <f t="shared" si="47"/>
        <v>-0.2446640406509437</v>
      </c>
      <c r="F363">
        <f t="shared" si="48"/>
        <v>0.38788856563117974</v>
      </c>
      <c r="G363">
        <f t="shared" si="49"/>
        <v>0.7085050530237867</v>
      </c>
      <c r="H363">
        <f t="shared" si="50"/>
        <v>0.4593488375417372</v>
      </c>
      <c r="I363">
        <f t="shared" si="51"/>
        <v>-0.15921113534682604</v>
      </c>
      <c r="J363">
        <f t="shared" si="52"/>
        <v>-0.6497350998439855</v>
      </c>
    </row>
    <row r="364" spans="1:10" ht="12.75">
      <c r="A364">
        <f t="shared" si="53"/>
        <v>4.259999638145994</v>
      </c>
      <c r="B364">
        <v>0</v>
      </c>
      <c r="C364">
        <f t="shared" si="45"/>
        <v>-0.5725791665008715</v>
      </c>
      <c r="D364">
        <f t="shared" si="46"/>
        <v>-0.7075470843363477</v>
      </c>
      <c r="E364">
        <f t="shared" si="47"/>
        <v>-0.3017503687706593</v>
      </c>
      <c r="F364">
        <f t="shared" si="48"/>
        <v>0.3346683522548991</v>
      </c>
      <c r="G364">
        <f t="shared" si="49"/>
        <v>0.7153064859180733</v>
      </c>
      <c r="H364">
        <f t="shared" si="50"/>
        <v>0.5492496247318545</v>
      </c>
      <c r="I364">
        <f t="shared" si="51"/>
        <v>-0.036588164874750514</v>
      </c>
      <c r="J364">
        <f t="shared" si="52"/>
        <v>-0.5944623235042419</v>
      </c>
    </row>
    <row r="365" spans="1:10" ht="12.75">
      <c r="A365">
        <f t="shared" si="53"/>
        <v>4.272566008759994</v>
      </c>
      <c r="B365">
        <v>0</v>
      </c>
      <c r="C365">
        <f t="shared" si="45"/>
        <v>-0.576030792156308</v>
      </c>
      <c r="D365">
        <f t="shared" si="46"/>
        <v>-0.7343516912919283</v>
      </c>
      <c r="E365">
        <f t="shared" si="47"/>
        <v>-0.36015597745128425</v>
      </c>
      <c r="F365">
        <f t="shared" si="48"/>
        <v>0.27520757126981643</v>
      </c>
      <c r="G365">
        <f t="shared" si="49"/>
        <v>0.7110037935234044</v>
      </c>
      <c r="H365">
        <f t="shared" si="50"/>
        <v>0.6312141780508507</v>
      </c>
      <c r="I365">
        <f t="shared" si="51"/>
        <v>0.09369832575723455</v>
      </c>
      <c r="J365">
        <f t="shared" si="52"/>
        <v>-0.5117630568122186</v>
      </c>
    </row>
    <row r="366" spans="1:10" ht="12.75">
      <c r="A366">
        <f t="shared" si="53"/>
        <v>4.2851323793739935</v>
      </c>
      <c r="B366">
        <v>0</v>
      </c>
      <c r="C366">
        <f t="shared" si="45"/>
        <v>-0.5793914558721075</v>
      </c>
      <c r="D366">
        <f t="shared" si="46"/>
        <v>-0.76084035364708</v>
      </c>
      <c r="E366">
        <f t="shared" si="47"/>
        <v>-0.4197224210601644</v>
      </c>
      <c r="F366">
        <f t="shared" si="48"/>
        <v>0.20967282772568605</v>
      </c>
      <c r="G366">
        <f t="shared" si="49"/>
        <v>0.6950588050889397</v>
      </c>
      <c r="H366">
        <f t="shared" si="50"/>
        <v>0.703058593681601</v>
      </c>
      <c r="I366">
        <f t="shared" si="51"/>
        <v>0.22817771079334384</v>
      </c>
      <c r="J366">
        <f t="shared" si="52"/>
        <v>-0.4034221243914678</v>
      </c>
    </row>
    <row r="367" spans="1:10" ht="12.75">
      <c r="A367">
        <f t="shared" si="53"/>
        <v>4.297698749987993</v>
      </c>
      <c r="B367">
        <v>0</v>
      </c>
      <c r="C367">
        <f t="shared" si="45"/>
        <v>-0.5826606269605111</v>
      </c>
      <c r="D367">
        <f t="shared" si="46"/>
        <v>-0.7869796745624427</v>
      </c>
      <c r="E367">
        <f t="shared" si="47"/>
        <v>-0.4802857598671395</v>
      </c>
      <c r="F367">
        <f t="shared" si="48"/>
        <v>0.13827421291326647</v>
      </c>
      <c r="G367">
        <f t="shared" si="49"/>
        <v>0.6670479848119111</v>
      </c>
      <c r="H367">
        <f t="shared" si="50"/>
        <v>0.7626845643139961</v>
      </c>
      <c r="I367">
        <f t="shared" si="51"/>
        <v>0.3630838319691553</v>
      </c>
      <c r="J367">
        <f t="shared" si="52"/>
        <v>-0.27227971679143065</v>
      </c>
    </row>
    <row r="368" spans="1:10" ht="12.75">
      <c r="A368">
        <f t="shared" si="53"/>
        <v>4.310265120601993</v>
      </c>
      <c r="B368">
        <v>0</v>
      </c>
      <c r="C368">
        <f t="shared" si="45"/>
        <v>-0.5858377891815068</v>
      </c>
      <c r="D368">
        <f t="shared" si="46"/>
        <v>-0.8127366380636739</v>
      </c>
      <c r="E368">
        <f t="shared" si="47"/>
        <v>-0.5416771220260947</v>
      </c>
      <c r="F368">
        <f t="shared" si="48"/>
        <v>0.061264385502824995</v>
      </c>
      <c r="G368">
        <f t="shared" si="49"/>
        <v>0.6266696090695957</v>
      </c>
      <c r="H368">
        <f t="shared" si="50"/>
        <v>0.8081185062418067</v>
      </c>
      <c r="I368">
        <f t="shared" si="51"/>
        <v>0.4944385373298098</v>
      </c>
      <c r="J368">
        <f t="shared" si="52"/>
        <v>-0.12218065453718245</v>
      </c>
    </row>
    <row r="369" spans="1:10" ht="12.75">
      <c r="A369">
        <f t="shared" si="53"/>
        <v>4.322831491215992</v>
      </c>
      <c r="B369">
        <v>0</v>
      </c>
      <c r="C369">
        <f t="shared" si="45"/>
        <v>-0.5889224408243487</v>
      </c>
      <c r="D369">
        <f t="shared" si="46"/>
        <v>-0.8380786553068709</v>
      </c>
      <c r="E369">
        <f t="shared" si="47"/>
        <v>-0.6037232860014414</v>
      </c>
      <c r="F369">
        <f t="shared" si="48"/>
        <v>-0.02106265878756435</v>
      </c>
      <c r="G369">
        <f t="shared" si="49"/>
        <v>0.5737496196402808</v>
      </c>
      <c r="H369">
        <f t="shared" si="50"/>
        <v>0.8375493069069444</v>
      </c>
      <c r="I369">
        <f t="shared" si="51"/>
        <v>0.6181428066412477</v>
      </c>
      <c r="J369">
        <f t="shared" si="52"/>
        <v>0.042112013949441224</v>
      </c>
    </row>
    <row r="370" spans="1:10" ht="12.75">
      <c r="A370">
        <f t="shared" si="53"/>
        <v>4.335397861829992</v>
      </c>
      <c r="B370">
        <v>0</v>
      </c>
      <c r="C370">
        <f t="shared" si="45"/>
        <v>-0.5919140947867845</v>
      </c>
      <c r="D370">
        <f t="shared" si="46"/>
        <v>-0.8629736102553678</v>
      </c>
      <c r="E370">
        <f t="shared" si="47"/>
        <v>-0.6662472812578997</v>
      </c>
      <c r="F370">
        <f t="shared" si="48"/>
        <v>-0.108373121802194</v>
      </c>
      <c r="G370">
        <f t="shared" si="49"/>
        <v>0.5082460695956351</v>
      </c>
      <c r="H370">
        <f t="shared" si="50"/>
        <v>0.8493640011206481</v>
      </c>
      <c r="I370">
        <f t="shared" si="51"/>
        <v>0.73007335027231</v>
      </c>
      <c r="J370">
        <f t="shared" si="52"/>
        <v>0.21503713476153502</v>
      </c>
    </row>
    <row r="371" spans="1:10" ht="12.75">
      <c r="A371">
        <f t="shared" si="53"/>
        <v>4.347964232443991</v>
      </c>
      <c r="B371">
        <v>0</v>
      </c>
      <c r="C371">
        <f t="shared" si="45"/>
        <v>-0.5948122786519727</v>
      </c>
      <c r="D371">
        <f t="shared" si="46"/>
        <v>-0.8873899047031012</v>
      </c>
      <c r="E371">
        <f t="shared" si="47"/>
        <v>-0.7290690049583923</v>
      </c>
      <c r="F371">
        <f t="shared" si="48"/>
        <v>-0.20029523235937102</v>
      </c>
      <c r="G371">
        <f t="shared" si="49"/>
        <v>0.43025209492640504</v>
      </c>
      <c r="H371">
        <f t="shared" si="50"/>
        <v>0.8421807132380313</v>
      </c>
      <c r="I371">
        <f t="shared" si="51"/>
        <v>0.8261823965686148</v>
      </c>
      <c r="J371">
        <f t="shared" si="52"/>
        <v>0.39038617293980565</v>
      </c>
    </row>
    <row r="372" spans="1:10" ht="12.75">
      <c r="A372">
        <f t="shared" si="53"/>
        <v>4.360530603057991</v>
      </c>
      <c r="B372">
        <v>0</v>
      </c>
      <c r="C372">
        <f t="shared" si="45"/>
        <v>-0.5976165347630847</v>
      </c>
      <c r="D372">
        <f t="shared" si="46"/>
        <v>-0.9112965025806604</v>
      </c>
      <c r="E372">
        <f t="shared" si="47"/>
        <v>-0.7920058523500285</v>
      </c>
      <c r="F372">
        <f t="shared" si="48"/>
        <v>-0.29642135876687187</v>
      </c>
      <c r="G372">
        <f t="shared" si="49"/>
        <v>0.3399973622543762</v>
      </c>
      <c r="H372">
        <f t="shared" si="50"/>
        <v>0.8148782438861789</v>
      </c>
      <c r="I372">
        <f t="shared" si="51"/>
        <v>0.902598266357098</v>
      </c>
      <c r="J372">
        <f t="shared" si="52"/>
        <v>0.5614803330944095</v>
      </c>
    </row>
    <row r="373" spans="1:10" ht="12.75">
      <c r="A373">
        <f t="shared" si="53"/>
        <v>4.3730969736719905</v>
      </c>
      <c r="B373">
        <v>0</v>
      </c>
      <c r="C373">
        <f t="shared" si="45"/>
        <v>-0.6003264202955723</v>
      </c>
      <c r="D373">
        <f t="shared" si="46"/>
        <v>-0.9346629734811539</v>
      </c>
      <c r="E373">
        <f t="shared" si="47"/>
        <v>-0.8548733584623183</v>
      </c>
      <c r="F373">
        <f t="shared" si="48"/>
        <v>-0.39631039060435785</v>
      </c>
      <c r="G373">
        <f t="shared" si="49"/>
        <v>0.23784796097711103</v>
      </c>
      <c r="H373">
        <f t="shared" si="50"/>
        <v>0.7666217327802413</v>
      </c>
      <c r="I373">
        <f t="shared" si="51"/>
        <v>0.955724275845095</v>
      </c>
      <c r="J373">
        <f t="shared" si="52"/>
        <v>0.7213689057955045</v>
      </c>
    </row>
    <row r="374" spans="1:10" ht="12.75">
      <c r="A374">
        <f t="shared" si="53"/>
        <v>4.38566334428599</v>
      </c>
      <c r="B374">
        <v>0</v>
      </c>
      <c r="C374">
        <f t="shared" si="45"/>
        <v>-0.6029415073270958</v>
      </c>
      <c r="D374">
        <f t="shared" si="46"/>
        <v>-0.9574595353441316</v>
      </c>
      <c r="E374">
        <f t="shared" si="47"/>
        <v>-0.9174858486951459</v>
      </c>
      <c r="F374">
        <f t="shared" si="48"/>
        <v>-0.49949037389459033</v>
      </c>
      <c r="G374">
        <f t="shared" si="49"/>
        <v>0.12430472666876835</v>
      </c>
      <c r="H374">
        <f t="shared" si="50"/>
        <v>0.6968838928197877</v>
      </c>
      <c r="I374">
        <f t="shared" si="51"/>
        <v>0.982333512861269</v>
      </c>
      <c r="J374">
        <f t="shared" si="52"/>
        <v>0.8630428618444506</v>
      </c>
    </row>
    <row r="375" spans="1:10" ht="12.75">
      <c r="A375">
        <f t="shared" si="53"/>
        <v>4.39822971489999</v>
      </c>
      <c r="B375">
        <v>0</v>
      </c>
      <c r="C375">
        <f t="shared" si="45"/>
        <v>-0.6054613829050983</v>
      </c>
      <c r="D375">
        <f t="shared" si="46"/>
        <v>-0.9796570962369964</v>
      </c>
      <c r="E375">
        <f t="shared" si="47"/>
        <v>-0.9796570958368147</v>
      </c>
      <c r="F375">
        <f t="shared" si="48"/>
        <v>-0.6054613818574075</v>
      </c>
      <c r="G375">
        <f t="shared" si="49"/>
        <v>1.29501690802447E-09</v>
      </c>
      <c r="H375">
        <f t="shared" si="50"/>
        <v>0.6054613839527896</v>
      </c>
      <c r="I375">
        <f t="shared" si="51"/>
        <v>0.9796570966371781</v>
      </c>
      <c r="J375">
        <f t="shared" si="52"/>
        <v>0.9796570954366355</v>
      </c>
    </row>
    <row r="376" spans="1:10" ht="12.75">
      <c r="A376">
        <f t="shared" si="53"/>
        <v>4.410796085513989</v>
      </c>
      <c r="B376">
        <v>0</v>
      </c>
      <c r="C376">
        <f t="shared" si="45"/>
        <v>-0.6078856491120145</v>
      </c>
      <c r="D376">
        <f t="shared" si="46"/>
        <v>-1.001227295174612</v>
      </c>
      <c r="E376">
        <f t="shared" si="47"/>
        <v>-1.0412009810248137</v>
      </c>
      <c r="F376">
        <f t="shared" si="48"/>
        <v>-0.7136986016407774</v>
      </c>
      <c r="G376">
        <f t="shared" si="49"/>
        <v>-0.13430714543701777</v>
      </c>
      <c r="H376">
        <f t="shared" si="50"/>
        <v>0.49248597695558793</v>
      </c>
      <c r="I376">
        <f t="shared" si="51"/>
        <v>0.9454636570917435</v>
      </c>
      <c r="J376">
        <f t="shared" si="52"/>
        <v>1.0647543057499977</v>
      </c>
    </row>
    <row r="377" spans="1:10" ht="12.75">
      <c r="A377">
        <f t="shared" si="53"/>
        <v>4.423362456127989</v>
      </c>
      <c r="B377">
        <v>0</v>
      </c>
      <c r="C377">
        <f t="shared" si="45"/>
        <v>-0.6102139231281074</v>
      </c>
      <c r="D377">
        <f t="shared" si="46"/>
        <v>-1.02214254191919</v>
      </c>
      <c r="E377">
        <f t="shared" si="47"/>
        <v>-1.1019321561439737</v>
      </c>
      <c r="F377">
        <f t="shared" si="48"/>
        <v>-0.8236556157656426</v>
      </c>
      <c r="G377">
        <f t="shared" si="49"/>
        <v>-0.27773719071221825</v>
      </c>
      <c r="H377">
        <f t="shared" si="50"/>
        <v>0.35843024587436484</v>
      </c>
      <c r="I377">
        <f t="shared" si="51"/>
        <v>0.8781279532511265</v>
      </c>
      <c r="J377">
        <f t="shared" si="52"/>
        <v>1.112483321068236</v>
      </c>
    </row>
    <row r="378" spans="1:10" ht="12.75">
      <c r="A378">
        <f t="shared" si="53"/>
        <v>4.435928826741988</v>
      </c>
      <c r="B378">
        <v>0</v>
      </c>
      <c r="C378">
        <f t="shared" si="45"/>
        <v>-0.6124458372919197</v>
      </c>
      <c r="D378">
        <f t="shared" si="46"/>
        <v>-1.0423760557039703</v>
      </c>
      <c r="E378">
        <f t="shared" si="47"/>
        <v>-1.1616667051484155</v>
      </c>
      <c r="F378">
        <f t="shared" si="48"/>
        <v>-0.9347678555184437</v>
      </c>
      <c r="G378">
        <f t="shared" si="49"/>
        <v>-0.4292978682130983</v>
      </c>
      <c r="H378">
        <f t="shared" si="50"/>
        <v>0.20410762184165146</v>
      </c>
      <c r="I378">
        <f t="shared" si="51"/>
        <v>0.7766867879176974</v>
      </c>
      <c r="J378">
        <f t="shared" si="52"/>
        <v>1.1178047191530749</v>
      </c>
    </row>
    <row r="379" spans="1:10" ht="12.75">
      <c r="A379">
        <f t="shared" si="53"/>
        <v>4.448495197355988</v>
      </c>
      <c r="B379">
        <v>0</v>
      </c>
      <c r="C379">
        <f t="shared" si="45"/>
        <v>-0.6145810391583317</v>
      </c>
      <c r="D379">
        <f t="shared" si="46"/>
        <v>-1.0619019028257468</v>
      </c>
      <c r="E379">
        <f t="shared" si="47"/>
        <v>-1.2202228017952372</v>
      </c>
      <c r="F379">
        <f t="shared" si="48"/>
        <v>-1.0464562021887922</v>
      </c>
      <c r="G379">
        <f t="shared" si="49"/>
        <v>-0.5878932342118576</v>
      </c>
      <c r="H379">
        <f t="shared" si="50"/>
        <v>0.030666738649676294</v>
      </c>
      <c r="I379">
        <f t="shared" si="51"/>
        <v>0.6408806615007776</v>
      </c>
      <c r="J379">
        <f t="shared" si="52"/>
        <v>1.076676883379271</v>
      </c>
    </row>
    <row r="380" spans="1:10" ht="12.75">
      <c r="A380">
        <f t="shared" si="53"/>
        <v>4.461061567969987</v>
      </c>
      <c r="B380">
        <v>0</v>
      </c>
      <c r="C380">
        <f t="shared" si="45"/>
        <v>-0.6166191915542169</v>
      </c>
      <c r="D380">
        <f t="shared" si="46"/>
        <v>-1.080695033052891</v>
      </c>
      <c r="E380">
        <f t="shared" si="47"/>
        <v>-1.2774213612891687</v>
      </c>
      <c r="F380">
        <f t="shared" si="48"/>
        <v>-1.1581307108900543</v>
      </c>
      <c r="G380">
        <f t="shared" si="49"/>
        <v>-0.752333995060048</v>
      </c>
      <c r="H380">
        <f t="shared" si="50"/>
        <v>-0.16041989991548916</v>
      </c>
      <c r="I380">
        <f t="shared" si="51"/>
        <v>0.4711799352836462</v>
      </c>
      <c r="J380">
        <f t="shared" si="52"/>
        <v>0.9862161493830934</v>
      </c>
    </row>
    <row r="381" spans="1:10" ht="12.75">
      <c r="A381">
        <f t="shared" si="53"/>
        <v>4.473627938583987</v>
      </c>
      <c r="B381">
        <v>0</v>
      </c>
      <c r="C381">
        <f t="shared" si="45"/>
        <v>-0.6185599726316847</v>
      </c>
      <c r="D381">
        <f t="shared" si="46"/>
        <v>-1.0987313147972029</v>
      </c>
      <c r="E381">
        <f t="shared" si="47"/>
        <v>-1.3330866833584736</v>
      </c>
      <c r="F381">
        <f t="shared" si="48"/>
        <v>-1.2691944307266534</v>
      </c>
      <c r="G381">
        <f t="shared" si="49"/>
        <v>-0.9213489854621594</v>
      </c>
      <c r="H381">
        <f t="shared" si="50"/>
        <v>-0.3673728011894033</v>
      </c>
      <c r="I381">
        <f t="shared" si="51"/>
        <v>0.26879463547044075</v>
      </c>
      <c r="J381">
        <f t="shared" si="52"/>
        <v>0.844825427139911</v>
      </c>
    </row>
    <row r="382" spans="1:10" ht="12.75">
      <c r="A382">
        <f t="shared" si="53"/>
        <v>4.486194309197987</v>
      </c>
      <c r="B382">
        <v>0</v>
      </c>
      <c r="C382">
        <f t="shared" si="45"/>
        <v>-0.6204030759189048</v>
      </c>
      <c r="D382">
        <f t="shared" si="46"/>
        <v>-1.115987568999679</v>
      </c>
      <c r="E382">
        <f t="shared" si="47"/>
        <v>-1.387047084313068</v>
      </c>
      <c r="F382">
        <f t="shared" si="48"/>
        <v>-1.3790472942913092</v>
      </c>
      <c r="G382">
        <f t="shared" si="49"/>
        <v>-1.0935976726657182</v>
      </c>
      <c r="H382">
        <f t="shared" si="50"/>
        <v>-0.5881276852561015</v>
      </c>
      <c r="I382">
        <f t="shared" si="51"/>
        <v>0.03566741537576499</v>
      </c>
      <c r="J382">
        <f t="shared" si="52"/>
        <v>0.6522866066456294</v>
      </c>
    </row>
    <row r="383" spans="1:10" ht="12.75">
      <c r="A383">
        <f t="shared" si="53"/>
        <v>4.498760679811986</v>
      </c>
      <c r="B383">
        <v>0</v>
      </c>
      <c r="C383">
        <f t="shared" si="45"/>
        <v>-0.6221482103685024</v>
      </c>
      <c r="D383">
        <f t="shared" si="46"/>
        <v>-1.1324416016821057</v>
      </c>
      <c r="E383">
        <f t="shared" si="47"/>
        <v>-1.4391355156760453</v>
      </c>
      <c r="F383">
        <f t="shared" si="48"/>
        <v>-1.487090048894338</v>
      </c>
      <c r="G383">
        <f t="shared" si="49"/>
        <v>-1.2676835488969391</v>
      </c>
      <c r="H383">
        <f t="shared" si="50"/>
        <v>-0.8203626844159524</v>
      </c>
      <c r="I383">
        <f t="shared" si="51"/>
        <v>-0.2255504053564564</v>
      </c>
      <c r="J383">
        <f t="shared" si="52"/>
        <v>0.40981314325336415</v>
      </c>
    </row>
    <row r="384" spans="1:10" ht="12.75">
      <c r="A384">
        <f t="shared" si="53"/>
        <v>4.511327050425986</v>
      </c>
      <c r="B384">
        <v>0</v>
      </c>
      <c r="C384">
        <f t="shared" si="45"/>
        <v>-0.6237951004035176</v>
      </c>
      <c r="D384">
        <f t="shared" si="46"/>
        <v>-1.1480722351182817</v>
      </c>
      <c r="E384">
        <f t="shared" si="47"/>
        <v>-1.4891901670294283</v>
      </c>
      <c r="F384">
        <f t="shared" si="48"/>
        <v>-1.5927282015502362</v>
      </c>
      <c r="G384">
        <f t="shared" si="49"/>
        <v>-1.4421682631776156</v>
      </c>
      <c r="H384">
        <f t="shared" si="50"/>
        <v>-1.0615301282313483</v>
      </c>
      <c r="I384">
        <f t="shared" si="51"/>
        <v>-0.5115393984818066</v>
      </c>
      <c r="J384">
        <f t="shared" si="52"/>
        <v>0.12006043700394185</v>
      </c>
    </row>
    <row r="385" spans="1:10" ht="12.75">
      <c r="A385">
        <f t="shared" si="53"/>
        <v>4.523893421039985</v>
      </c>
      <c r="B385">
        <v>0</v>
      </c>
      <c r="C385">
        <f t="shared" si="45"/>
        <v>-0.6253434859609224</v>
      </c>
      <c r="D385">
        <f t="shared" si="46"/>
        <v>-1.1628593375806333</v>
      </c>
      <c r="E385">
        <f t="shared" si="47"/>
        <v>-1.5370550507737701</v>
      </c>
      <c r="F385">
        <f t="shared" si="48"/>
        <v>-1.6953759495771288</v>
      </c>
      <c r="G385">
        <f t="shared" si="49"/>
        <v>-1.6155863342179593</v>
      </c>
      <c r="H385">
        <f t="shared" si="50"/>
        <v>-1.308892419071746</v>
      </c>
      <c r="I385">
        <f t="shared" si="51"/>
        <v>-0.8183684531534016</v>
      </c>
      <c r="J385">
        <f t="shared" si="52"/>
        <v>-0.21290706984196953</v>
      </c>
    </row>
    <row r="386" spans="1:10" ht="12.75">
      <c r="A386">
        <f t="shared" si="53"/>
        <v>4.536459791653985</v>
      </c>
      <c r="B386">
        <v>0</v>
      </c>
      <c r="C386">
        <f t="shared" si="45"/>
        <v>-0.626793122532688</v>
      </c>
      <c r="D386">
        <f t="shared" si="46"/>
        <v>-1.1767838516200042</v>
      </c>
      <c r="E386">
        <f t="shared" si="47"/>
        <v>-1.582580566569002</v>
      </c>
      <c r="F386">
        <f t="shared" si="48"/>
        <v>-1.7944600687038252</v>
      </c>
      <c r="G386">
        <f t="shared" si="49"/>
        <v>-1.7864602785105594</v>
      </c>
      <c r="H386">
        <f t="shared" si="50"/>
        <v>-1.5595614285600765</v>
      </c>
      <c r="I386">
        <f t="shared" si="51"/>
        <v>-1.1415659533714153</v>
      </c>
      <c r="J386">
        <f t="shared" si="52"/>
        <v>-0.5836917935851902</v>
      </c>
    </row>
    <row r="387" spans="1:10" ht="12.75">
      <c r="A387">
        <f t="shared" si="53"/>
        <v>4.549026162267984</v>
      </c>
      <c r="B387">
        <v>0</v>
      </c>
      <c r="C387">
        <f t="shared" si="45"/>
        <v>-0.6281437812043951</v>
      </c>
      <c r="D387">
        <f t="shared" si="46"/>
        <v>-1.1898278208384832</v>
      </c>
      <c r="E387">
        <f t="shared" si="47"/>
        <v>-1.6256240433004148</v>
      </c>
      <c r="F387">
        <f t="shared" si="48"/>
        <v>-1.88942373082719</v>
      </c>
      <c r="G387">
        <f t="shared" si="49"/>
        <v>-1.9533159821507264</v>
      </c>
      <c r="H387">
        <f t="shared" si="50"/>
        <v>-1.8105407804749245</v>
      </c>
      <c r="I387">
        <f t="shared" si="51"/>
        <v>-1.4762042261703487</v>
      </c>
      <c r="J387">
        <f t="shared" si="52"/>
        <v>-0.9856802601426772</v>
      </c>
    </row>
    <row r="388" spans="1:10" ht="12.75">
      <c r="A388">
        <f t="shared" si="53"/>
        <v>4.561592532881984</v>
      </c>
      <c r="B388">
        <v>0</v>
      </c>
      <c r="C388">
        <f t="shared" si="45"/>
        <v>-0.6293952486913817</v>
      </c>
      <c r="D388">
        <f t="shared" si="46"/>
        <v>-1.201974415117279</v>
      </c>
      <c r="E388">
        <f t="shared" si="47"/>
        <v>-1.6660502564985409</v>
      </c>
      <c r="F388">
        <f t="shared" si="48"/>
        <v>-1.9797302240176096</v>
      </c>
      <c r="G388">
        <f t="shared" si="49"/>
        <v>-2.114698141350223</v>
      </c>
      <c r="H388">
        <f t="shared" si="50"/>
        <v>-2.0587703316886623</v>
      </c>
      <c r="I388">
        <f t="shared" si="51"/>
        <v>-1.8169954493423883</v>
      </c>
      <c r="J388">
        <f t="shared" si="52"/>
        <v>-1.411198733115907</v>
      </c>
    </row>
    <row r="389" spans="1:10" ht="12.75">
      <c r="A389">
        <f t="shared" si="53"/>
        <v>4.5741589034959835</v>
      </c>
      <c r="B389">
        <v>0</v>
      </c>
      <c r="C389">
        <f t="shared" si="45"/>
        <v>-0.6305473273724247</v>
      </c>
      <c r="D389">
        <f t="shared" si="46"/>
        <v>-1.2132079542638292</v>
      </c>
      <c r="E389">
        <f t="shared" si="47"/>
        <v>-1.7037319192346791</v>
      </c>
      <c r="F389">
        <f t="shared" si="48"/>
        <v>-2.064866548029409</v>
      </c>
      <c r="G389">
        <f t="shared" si="49"/>
        <v>-2.269185595144004</v>
      </c>
      <c r="H389">
        <f t="shared" si="50"/>
        <v>-2.3011721206327893</v>
      </c>
      <c r="I389">
        <f t="shared" si="51"/>
        <v>-2.1583969187898338</v>
      </c>
      <c r="J389">
        <f t="shared" si="52"/>
        <v>-1.8517030033430113</v>
      </c>
    </row>
    <row r="390" spans="1:10" ht="12.75">
      <c r="A390">
        <f t="shared" si="53"/>
        <v>4.586725274109983</v>
      </c>
      <c r="B390">
        <v>0</v>
      </c>
      <c r="C390">
        <f t="shared" si="45"/>
        <v>-0.6315998353209447</v>
      </c>
      <c r="D390">
        <f t="shared" si="46"/>
        <v>-1.2235139300445883</v>
      </c>
      <c r="E390">
        <f t="shared" si="47"/>
        <v>-1.73855014461448</v>
      </c>
      <c r="F390">
        <f t="shared" si="48"/>
        <v>-2.144346859431321</v>
      </c>
      <c r="G390">
        <f t="shared" si="49"/>
        <v>-2.4154063744343164</v>
      </c>
      <c r="H390">
        <f t="shared" si="50"/>
        <v>-2.5346970233733166</v>
      </c>
      <c r="I390">
        <f t="shared" si="51"/>
        <v>-2.494723336039607</v>
      </c>
      <c r="J390">
        <f t="shared" si="52"/>
        <v>-2.297997006226516</v>
      </c>
    </row>
    <row r="391" spans="1:10" ht="12.75">
      <c r="A391">
        <f t="shared" si="53"/>
        <v>4.599291644723983</v>
      </c>
      <c r="B391">
        <v>0</v>
      </c>
      <c r="C391">
        <f t="shared" si="45"/>
        <v>-0.6325526063337357</v>
      </c>
      <c r="D391">
        <f t="shared" si="46"/>
        <v>-1.2328790265722227</v>
      </c>
      <c r="E391">
        <f t="shared" si="47"/>
        <v>-1.7703948781000296</v>
      </c>
      <c r="F391">
        <f t="shared" si="48"/>
        <v>-2.2177157415233606</v>
      </c>
      <c r="G391">
        <f t="shared" si="49"/>
        <v>-2.5520522942710566</v>
      </c>
      <c r="H391">
        <f t="shared" si="50"/>
        <v>-2.756371341223207</v>
      </c>
      <c r="I391">
        <f t="shared" si="51"/>
        <v>-2.820263592205434</v>
      </c>
      <c r="J391">
        <f t="shared" si="52"/>
        <v>-2.7404739763357666</v>
      </c>
    </row>
    <row r="392" spans="1:10" ht="12.75">
      <c r="A392">
        <f t="shared" si="53"/>
        <v>4.611858015337982</v>
      </c>
      <c r="B392">
        <v>0</v>
      </c>
      <c r="C392">
        <f t="shared" si="45"/>
        <v>-0.6334054899572098</v>
      </c>
      <c r="D392">
        <f t="shared" si="46"/>
        <v>-1.2412911390182757</v>
      </c>
      <c r="E392">
        <f t="shared" si="47"/>
        <v>-1.7991652980057729</v>
      </c>
      <c r="F392">
        <f t="shared" si="48"/>
        <v>-2.284551275442978</v>
      </c>
      <c r="G392">
        <f t="shared" si="49"/>
        <v>-2.677892921100983</v>
      </c>
      <c r="H392">
        <f t="shared" si="50"/>
        <v>-2.9633425412446175</v>
      </c>
      <c r="I392">
        <f t="shared" si="51"/>
        <v>-3.1293994005543593</v>
      </c>
      <c r="J392">
        <f t="shared" si="52"/>
        <v>-3.1693730855486524</v>
      </c>
    </row>
    <row r="393" spans="1:10" ht="12.75">
      <c r="A393">
        <f t="shared" si="53"/>
        <v>4.624424385951982</v>
      </c>
      <c r="B393">
        <v>0</v>
      </c>
      <c r="C393">
        <f t="shared" si="45"/>
        <v>-0.634158351511156</v>
      </c>
      <c r="D393">
        <f t="shared" si="46"/>
        <v>-1.2487393906247481</v>
      </c>
      <c r="E393">
        <f t="shared" si="47"/>
        <v>-1.8247701826349974</v>
      </c>
      <c r="F393">
        <f t="shared" si="48"/>
        <v>-2.344467890275898</v>
      </c>
      <c r="G393">
        <f t="shared" si="49"/>
        <v>-2.7917887535771877</v>
      </c>
      <c r="H393">
        <f t="shared" si="50"/>
        <v>-3.1529233820894156</v>
      </c>
      <c r="I393">
        <f t="shared" si="51"/>
        <v>-3.416723069147887</v>
      </c>
      <c r="J393">
        <f t="shared" si="52"/>
        <v>-3.5750439672867222</v>
      </c>
    </row>
    <row r="394" spans="1:10" ht="12.75">
      <c r="A394">
        <f t="shared" si="53"/>
        <v>4.636990756565981</v>
      </c>
      <c r="B394">
        <v>0</v>
      </c>
      <c r="C394">
        <f t="shared" si="45"/>
        <v>-0.6348110721100075</v>
      </c>
      <c r="D394">
        <f t="shared" si="46"/>
        <v>-1.2552141479904453</v>
      </c>
      <c r="E394">
        <f t="shared" si="47"/>
        <v>-1.847128242650949</v>
      </c>
      <c r="F394">
        <f t="shared" si="48"/>
        <v>-2.397118971565504</v>
      </c>
      <c r="G394">
        <f t="shared" si="49"/>
        <v>-2.8927034643232936</v>
      </c>
      <c r="H394">
        <f t="shared" si="50"/>
        <v>-3.322633682229353</v>
      </c>
      <c r="I394">
        <f t="shared" si="51"/>
        <v>-3.6771517095340727</v>
      </c>
      <c r="J394">
        <f t="shared" si="52"/>
        <v>-3.9482112240714855</v>
      </c>
    </row>
    <row r="395" spans="1:10" ht="12.75">
      <c r="A395">
        <f t="shared" si="53"/>
        <v>4.649557127179981</v>
      </c>
      <c r="B395">
        <v>0</v>
      </c>
      <c r="C395">
        <f t="shared" si="45"/>
        <v>-0.6353635486816152</v>
      </c>
      <c r="D395">
        <f t="shared" si="46"/>
        <v>-1.260707034610398</v>
      </c>
      <c r="E395">
        <f t="shared" si="47"/>
        <v>-1.8661684174094915</v>
      </c>
      <c r="F395">
        <f t="shared" si="48"/>
        <v>-2.442199209346711</v>
      </c>
      <c r="G395">
        <f t="shared" si="49"/>
        <v>-2.979715060690708</v>
      </c>
      <c r="H395">
        <f t="shared" si="50"/>
        <v>-3.470239025333567</v>
      </c>
      <c r="I395">
        <f t="shared" si="51"/>
        <v>-3.906035247295368</v>
      </c>
      <c r="J395">
        <f t="shared" si="52"/>
        <v>-4.280230959794696</v>
      </c>
    </row>
    <row r="396" spans="1:10" ht="12.75">
      <c r="A396">
        <f t="shared" si="53"/>
        <v>4.6621234977939805</v>
      </c>
      <c r="B396">
        <v>0</v>
      </c>
      <c r="C396">
        <f t="shared" si="45"/>
        <v>-0.6358156939835238</v>
      </c>
      <c r="D396">
        <f t="shared" si="46"/>
        <v>-1.265210942649139</v>
      </c>
      <c r="E396">
        <f t="shared" si="47"/>
        <v>-1.8818301341180457</v>
      </c>
      <c r="F396">
        <f t="shared" si="48"/>
        <v>-2.4794466687037917</v>
      </c>
      <c r="G396">
        <f t="shared" si="49"/>
        <v>-3.0520258349047666</v>
      </c>
      <c r="H396">
        <f t="shared" si="50"/>
        <v>-3.593785747716318</v>
      </c>
      <c r="I396">
        <f t="shared" si="51"/>
        <v>-4.099255733909466</v>
      </c>
      <c r="J396">
        <f t="shared" si="52"/>
        <v>-4.56333157470366</v>
      </c>
    </row>
    <row r="397" spans="1:10" ht="12.75">
      <c r="A397">
        <f t="shared" si="53"/>
        <v>4.67468986840798</v>
      </c>
      <c r="B397">
        <v>0</v>
      </c>
      <c r="C397">
        <f t="shared" si="45"/>
        <v>-0.6361674366167489</v>
      </c>
      <c r="D397">
        <f t="shared" si="46"/>
        <v>-1.2687200429311274</v>
      </c>
      <c r="E397">
        <f t="shared" si="47"/>
        <v>-1.894063528827771</v>
      </c>
      <c r="F397">
        <f t="shared" si="48"/>
        <v>-2.508644567851884</v>
      </c>
      <c r="G397">
        <f t="shared" si="49"/>
        <v>-3.108970987919116</v>
      </c>
      <c r="H397">
        <f t="shared" si="50"/>
        <v>-3.691631614534096</v>
      </c>
      <c r="I397">
        <f t="shared" si="51"/>
        <v>-4.25331565376451</v>
      </c>
      <c r="J397">
        <f t="shared" si="52"/>
        <v>-4.790831504832792</v>
      </c>
    </row>
    <row r="398" spans="1:10" ht="12.75">
      <c r="A398">
        <f t="shared" si="53"/>
        <v>4.68725623902198</v>
      </c>
      <c r="B398">
        <v>0</v>
      </c>
      <c r="C398">
        <f t="shared" si="45"/>
        <v>-0.6364187210370511</v>
      </c>
      <c r="D398">
        <f t="shared" si="46"/>
        <v>-1.2712297931341385</v>
      </c>
      <c r="E398">
        <f t="shared" si="47"/>
        <v>-1.9028296284120891</v>
      </c>
      <c r="F398">
        <f t="shared" si="48"/>
        <v>-2.5296227508547178</v>
      </c>
      <c r="G398">
        <f t="shared" si="49"/>
        <v>-3.1500258266197547</v>
      </c>
      <c r="H398">
        <f t="shared" si="50"/>
        <v>-3.7624716636775917</v>
      </c>
      <c r="I398">
        <f t="shared" si="51"/>
        <v>-4.365413170674399</v>
      </c>
      <c r="J398">
        <f t="shared" si="52"/>
        <v>-4.957327265019201</v>
      </c>
    </row>
    <row r="399" spans="1:10" ht="12.75">
      <c r="A399">
        <f t="shared" si="53"/>
        <v>4.699822609635979</v>
      </c>
      <c r="B399">
        <v>0</v>
      </c>
      <c r="C399">
        <f t="shared" si="45"/>
        <v>-0.6365695075637074</v>
      </c>
      <c r="D399">
        <f t="shared" si="46"/>
        <v>-1.2727369441739915</v>
      </c>
      <c r="E399">
        <f t="shared" si="47"/>
        <v>-1.9081004928340672</v>
      </c>
      <c r="F399">
        <f t="shared" si="48"/>
        <v>-2.5422588443000187</v>
      </c>
      <c r="G399">
        <f t="shared" si="49"/>
        <v>-3.174811450556326</v>
      </c>
      <c r="H399">
        <f t="shared" si="50"/>
        <v>-3.805358777810582</v>
      </c>
      <c r="I399">
        <f t="shared" si="51"/>
        <v>-4.4335025588476045</v>
      </c>
      <c r="J399">
        <f t="shared" si="52"/>
        <v>-5.058846044583551</v>
      </c>
    </row>
    <row r="400" spans="1:10" ht="12.75">
      <c r="A400">
        <f t="shared" si="53"/>
        <v>4.712388980249979</v>
      </c>
      <c r="B400">
        <v>-10</v>
      </c>
      <c r="C400">
        <f t="shared" si="45"/>
        <v>-0.6366197723857773</v>
      </c>
      <c r="D400">
        <f t="shared" si="46"/>
        <v>-1.2732395447715545</v>
      </c>
      <c r="E400">
        <f t="shared" si="47"/>
        <v>-1.909859317157332</v>
      </c>
      <c r="F400">
        <f t="shared" si="48"/>
        <v>-2.546479089543109</v>
      </c>
      <c r="G400">
        <f t="shared" si="49"/>
        <v>-3.1830988619288862</v>
      </c>
      <c r="H400">
        <f t="shared" si="50"/>
        <v>-3.819718634314664</v>
      </c>
      <c r="I400">
        <f t="shared" si="51"/>
        <v>-4.456338406700441</v>
      </c>
      <c r="J400">
        <f t="shared" si="52"/>
        <v>-5.092958179086218</v>
      </c>
    </row>
    <row r="401" spans="1:10" ht="12.75">
      <c r="A401">
        <f t="shared" si="53"/>
        <v>4.724955350863978</v>
      </c>
      <c r="B401">
        <v>0</v>
      </c>
      <c r="C401">
        <f t="shared" si="45"/>
        <v>-0.6365695075658627</v>
      </c>
      <c r="D401">
        <f t="shared" si="46"/>
        <v>-1.2727369441955407</v>
      </c>
      <c r="E401">
        <f t="shared" si="47"/>
        <v>-1.9081004929094654</v>
      </c>
      <c r="F401">
        <f t="shared" si="48"/>
        <v>-2.542258844480894</v>
      </c>
      <c r="G401">
        <f t="shared" si="49"/>
        <v>-3.174811450911415</v>
      </c>
      <c r="H401">
        <f t="shared" si="50"/>
        <v>-3.8053587784256417</v>
      </c>
      <c r="I401">
        <f t="shared" si="51"/>
        <v>-4.433502559825305</v>
      </c>
      <c r="J401">
        <f t="shared" si="52"/>
        <v>-5.058846046043344</v>
      </c>
    </row>
    <row r="402" spans="1:10" ht="12.75">
      <c r="A402">
        <f t="shared" si="53"/>
        <v>4.737521721477978</v>
      </c>
      <c r="B402">
        <v>0</v>
      </c>
      <c r="C402">
        <f t="shared" si="45"/>
        <v>-0.6364187210413613</v>
      </c>
      <c r="D402">
        <f t="shared" si="46"/>
        <v>-1.271229793177209</v>
      </c>
      <c r="E402">
        <f t="shared" si="47"/>
        <v>-1.9028296285626447</v>
      </c>
      <c r="F402">
        <f t="shared" si="48"/>
        <v>-2.529622751215412</v>
      </c>
      <c r="G402">
        <f t="shared" si="49"/>
        <v>-3.150025827326651</v>
      </c>
      <c r="H402">
        <f t="shared" si="50"/>
        <v>-3.7624716648994707</v>
      </c>
      <c r="I402">
        <f t="shared" si="51"/>
        <v>-4.365413172611903</v>
      </c>
      <c r="J402">
        <f t="shared" si="52"/>
        <v>-4.957327267903811</v>
      </c>
    </row>
    <row r="403" spans="1:10" ht="12.75">
      <c r="A403">
        <f t="shared" si="53"/>
        <v>4.7500880920919775</v>
      </c>
      <c r="B403">
        <v>0</v>
      </c>
      <c r="C403">
        <f t="shared" si="45"/>
        <v>-0.6361674366232135</v>
      </c>
      <c r="D403">
        <f t="shared" si="46"/>
        <v>-1.2687200429956633</v>
      </c>
      <c r="E403">
        <f t="shared" si="47"/>
        <v>-1.8940635290530043</v>
      </c>
      <c r="F403">
        <f t="shared" si="48"/>
        <v>-2.508644568390294</v>
      </c>
      <c r="G403">
        <f t="shared" si="49"/>
        <v>-3.1089709889712913</v>
      </c>
      <c r="H403">
        <f t="shared" si="50"/>
        <v>-3.6916316163464398</v>
      </c>
      <c r="I403">
        <f t="shared" si="51"/>
        <v>-4.253315656626408</v>
      </c>
      <c r="J403">
        <f t="shared" si="52"/>
        <v>-4.79083150907326</v>
      </c>
    </row>
    <row r="404" spans="1:10" ht="12.75">
      <c r="A404">
        <f t="shared" si="53"/>
        <v>4.762654462705977</v>
      </c>
      <c r="B404">
        <v>0</v>
      </c>
      <c r="C404">
        <f t="shared" si="45"/>
        <v>-0.6358156939921417</v>
      </c>
      <c r="D404">
        <f t="shared" si="46"/>
        <v>-1.2652109427350566</v>
      </c>
      <c r="E404">
        <f t="shared" si="47"/>
        <v>-1.8818301344172388</v>
      </c>
      <c r="F404">
        <f t="shared" si="48"/>
        <v>-2.4794466694167747</v>
      </c>
      <c r="G404">
        <f t="shared" si="49"/>
        <v>-3.052025836292516</v>
      </c>
      <c r="H404">
        <f t="shared" si="50"/>
        <v>-3.593785750094923</v>
      </c>
      <c r="I404">
        <f t="shared" si="51"/>
        <v>-4.099255737643604</v>
      </c>
      <c r="J404">
        <f t="shared" si="52"/>
        <v>-4.563331580199</v>
      </c>
    </row>
    <row r="405" spans="1:10" ht="12.75">
      <c r="A405">
        <f t="shared" si="53"/>
        <v>4.775220833319977</v>
      </c>
      <c r="B405">
        <v>0</v>
      </c>
      <c r="C405">
        <f aca="true" t="shared" si="54" ref="C405:C468">(2/$B$14)*SIN(A405)</f>
        <v>-0.635363548692385</v>
      </c>
      <c r="D405">
        <f aca="true" t="shared" si="55" ref="D405:D468">(2/$B$14)*(SIN(A405)-SIN(3*A405))</f>
        <v>-1.2607070347175866</v>
      </c>
      <c r="E405">
        <f aca="true" t="shared" si="56" ref="E405:E468">(2/$B$14)*(SIN(A405)-SIN(3*A405)+SIN(5*A405))</f>
        <v>-1.8661684177816922</v>
      </c>
      <c r="F405">
        <f aca="true" t="shared" si="57" ref="F405:F468">(2/$B$14)*(SIN(A405)-SIN(3*A405)+SIN(5*A405)-SIN(7*A405))</f>
        <v>-2.442199210230118</v>
      </c>
      <c r="G405">
        <f aca="true" t="shared" si="58" ref="G405:G468">(2/$B$14)*(SIN(A405)-SIN(3*A405)+SIN(5*A405)-SIN(7*A405)+SIN(9*A405))</f>
        <v>-2.9797150624012576</v>
      </c>
      <c r="H405">
        <f aca="true" t="shared" si="59" ref="H405:H468">(2/$B$14)*(SIN(A405)-SIN(3*A405)+SIN(5*A405)-SIN(7*A405)+SIN(9*A405)-SIN(11*A405))</f>
        <v>-3.470239028246751</v>
      </c>
      <c r="I405">
        <f aca="true" t="shared" si="60" ref="I405:I468">(2/$B$14)*(SIN(A405)-SIN(3*A405)+SIN(5*A405)-SIN(7*A405)+SIN(9*A405)-SIN(11*A405)+SIN(13*A405))</f>
        <v>-3.906035251833974</v>
      </c>
      <c r="J405">
        <f aca="true" t="shared" si="61" ref="J405:J468">(2/$B$14)*(SIN(A405)-SIN(3*A405)+SIN(5*A405)-SIN(7*A405)+SIN(9*A405)-SIN(11*A405)+SIN(13*A405)-SIN(15*A405))</f>
        <v>-4.280230966414733</v>
      </c>
    </row>
    <row r="406" spans="1:10" ht="12.75">
      <c r="A406">
        <f aca="true" t="shared" si="62" ref="A406:A469">A405+$B$16</f>
        <v>4.787787203933976</v>
      </c>
      <c r="B406">
        <v>0</v>
      </c>
      <c r="C406">
        <f t="shared" si="54"/>
        <v>-0.6348110721229275</v>
      </c>
      <c r="D406">
        <f t="shared" si="55"/>
        <v>-1.2552141481187662</v>
      </c>
      <c r="E406">
        <f t="shared" si="56"/>
        <v>-1.847128243094972</v>
      </c>
      <c r="F406">
        <f t="shared" si="57"/>
        <v>-2.3971189726141935</v>
      </c>
      <c r="G406">
        <f t="shared" si="58"/>
        <v>-2.892703466340937</v>
      </c>
      <c r="H406">
        <f t="shared" si="59"/>
        <v>-3.3226336856384733</v>
      </c>
      <c r="I406">
        <f t="shared" si="60"/>
        <v>-3.677151714795216</v>
      </c>
      <c r="J406">
        <f t="shared" si="61"/>
        <v>-3.9482112316605575</v>
      </c>
    </row>
    <row r="407" spans="1:10" ht="12.75">
      <c r="A407">
        <f t="shared" si="62"/>
        <v>4.800353574547976</v>
      </c>
      <c r="B407">
        <v>0</v>
      </c>
      <c r="C407">
        <f t="shared" si="54"/>
        <v>-0.6341583515262241</v>
      </c>
      <c r="D407">
        <f t="shared" si="55"/>
        <v>-1.248739390774035</v>
      </c>
      <c r="E407">
        <f t="shared" si="56"/>
        <v>-1.824770183149431</v>
      </c>
      <c r="F407">
        <f t="shared" si="57"/>
        <v>-2.3444678914837875</v>
      </c>
      <c r="G407">
        <f t="shared" si="58"/>
        <v>-2.7917887558834558</v>
      </c>
      <c r="H407">
        <f t="shared" si="59"/>
        <v>-3.1529233859494514</v>
      </c>
      <c r="I407">
        <f t="shared" si="60"/>
        <v>-3.416723075037238</v>
      </c>
      <c r="J407">
        <f t="shared" si="61"/>
        <v>-3.5750439756680326</v>
      </c>
    </row>
    <row r="408" spans="1:10" ht="12.75">
      <c r="A408">
        <f t="shared" si="62"/>
        <v>4.812919945161975</v>
      </c>
      <c r="B408">
        <v>0</v>
      </c>
      <c r="C408">
        <f t="shared" si="54"/>
        <v>-0.6334054899744237</v>
      </c>
      <c r="D408">
        <f t="shared" si="55"/>
        <v>-1.2412911391883352</v>
      </c>
      <c r="E408">
        <f t="shared" si="56"/>
        <v>-1.7991652985889826</v>
      </c>
      <c r="F408">
        <f t="shared" si="57"/>
        <v>-2.284551276803065</v>
      </c>
      <c r="G408">
        <f t="shared" si="58"/>
        <v>-2.6778929236748468</v>
      </c>
      <c r="H408">
        <f t="shared" si="59"/>
        <v>-2.963342545504906</v>
      </c>
      <c r="I408">
        <f t="shared" si="60"/>
        <v>-3.129399406967209</v>
      </c>
      <c r="J408">
        <f t="shared" si="61"/>
        <v>-3.169373094529223</v>
      </c>
    </row>
    <row r="409" spans="1:10" ht="12.75">
      <c r="A409">
        <f t="shared" si="62"/>
        <v>4.825486315775975</v>
      </c>
      <c r="B409">
        <v>0</v>
      </c>
      <c r="C409">
        <f t="shared" si="54"/>
        <v>-0.6325526063530927</v>
      </c>
      <c r="D409">
        <f t="shared" si="55"/>
        <v>-1.2328790267628351</v>
      </c>
      <c r="E409">
        <f t="shared" si="56"/>
        <v>-1.770394878750165</v>
      </c>
      <c r="F409">
        <f t="shared" si="57"/>
        <v>-2.2177157430277923</v>
      </c>
      <c r="G409">
        <f t="shared" si="58"/>
        <v>-2.552052297089147</v>
      </c>
      <c r="H409">
        <f t="shared" si="59"/>
        <v>-2.756371345828198</v>
      </c>
      <c r="I409">
        <f t="shared" si="60"/>
        <v>-2.8202635990289244</v>
      </c>
      <c r="J409">
        <f t="shared" si="61"/>
        <v>-2.7404739857117586</v>
      </c>
    </row>
    <row r="410" spans="1:10" ht="12.75">
      <c r="A410">
        <f t="shared" si="62"/>
        <v>4.838052686389974</v>
      </c>
      <c r="B410">
        <v>0</v>
      </c>
      <c r="C410">
        <f t="shared" si="54"/>
        <v>-0.6315998353424418</v>
      </c>
      <c r="D410">
        <f t="shared" si="55"/>
        <v>-1.2235139302555076</v>
      </c>
      <c r="E410">
        <f t="shared" si="56"/>
        <v>-1.7385501453294814</v>
      </c>
      <c r="F410">
        <f t="shared" si="57"/>
        <v>-2.144346861071426</v>
      </c>
      <c r="G410">
        <f t="shared" si="58"/>
        <v>-2.415406377471184</v>
      </c>
      <c r="H410">
        <f t="shared" si="59"/>
        <v>-2.5346970282634804</v>
      </c>
      <c r="I410">
        <f t="shared" si="60"/>
        <v>-2.494723343155123</v>
      </c>
      <c r="J410">
        <f t="shared" si="61"/>
        <v>-2.2979970157889</v>
      </c>
    </row>
    <row r="411" spans="1:10" ht="12.75">
      <c r="A411">
        <f t="shared" si="62"/>
        <v>4.850619057003974</v>
      </c>
      <c r="B411">
        <v>0</v>
      </c>
      <c r="C411">
        <f t="shared" si="54"/>
        <v>-0.6305473273960583</v>
      </c>
      <c r="D411">
        <f t="shared" si="55"/>
        <v>-1.2132079544947825</v>
      </c>
      <c r="E411">
        <f t="shared" si="56"/>
        <v>-1.7037319200122847</v>
      </c>
      <c r="F411">
        <f t="shared" si="57"/>
        <v>-2.0648665497957785</v>
      </c>
      <c r="G411">
        <f t="shared" si="58"/>
        <v>-2.2691855983723848</v>
      </c>
      <c r="H411">
        <f t="shared" si="59"/>
        <v>-2.301172125745498</v>
      </c>
      <c r="I411">
        <f t="shared" si="60"/>
        <v>-2.1583969260755</v>
      </c>
      <c r="J411">
        <f t="shared" si="61"/>
        <v>-1.85170301288323</v>
      </c>
    </row>
    <row r="412" spans="1:10" ht="12.75">
      <c r="A412">
        <f t="shared" si="62"/>
        <v>4.863185427617974</v>
      </c>
      <c r="B412">
        <v>0</v>
      </c>
      <c r="C412">
        <f t="shared" si="54"/>
        <v>-0.6293952487171484</v>
      </c>
      <c r="D412">
        <f t="shared" si="55"/>
        <v>-1.2019744153679677</v>
      </c>
      <c r="E412">
        <f t="shared" si="56"/>
        <v>-1.6660502573362947</v>
      </c>
      <c r="F412">
        <f t="shared" si="57"/>
        <v>-1.9797302259001368</v>
      </c>
      <c r="G412">
        <f t="shared" si="58"/>
        <v>-2.114698144741338</v>
      </c>
      <c r="H412">
        <f t="shared" si="59"/>
        <v>-2.0587703369591988</v>
      </c>
      <c r="I412">
        <f t="shared" si="60"/>
        <v>-1.8169954566756177</v>
      </c>
      <c r="J412">
        <f t="shared" si="61"/>
        <v>-1.4111987424315116</v>
      </c>
    </row>
    <row r="413" spans="1:10" ht="12.75">
      <c r="A413">
        <f t="shared" si="62"/>
        <v>4.875751798231973</v>
      </c>
      <c r="B413">
        <v>0</v>
      </c>
      <c r="C413">
        <f t="shared" si="54"/>
        <v>-0.6281437812322905</v>
      </c>
      <c r="D413">
        <f t="shared" si="55"/>
        <v>-1.189827821108584</v>
      </c>
      <c r="E413">
        <f t="shared" si="56"/>
        <v>-1.6256240441956762</v>
      </c>
      <c r="F413">
        <f t="shared" si="57"/>
        <v>-1.8894237328151589</v>
      </c>
      <c r="G413">
        <f t="shared" si="58"/>
        <v>-1.9533159856745754</v>
      </c>
      <c r="H413">
        <f t="shared" si="59"/>
        <v>-1.810540785837424</v>
      </c>
      <c r="I413">
        <f t="shared" si="60"/>
        <v>-1.4762042334303593</v>
      </c>
      <c r="J413">
        <f t="shared" si="61"/>
        <v>-0.985680269042645</v>
      </c>
    </row>
    <row r="414" spans="1:10" ht="12.75">
      <c r="A414">
        <f t="shared" si="62"/>
        <v>4.888318168845973</v>
      </c>
      <c r="B414">
        <v>0</v>
      </c>
      <c r="C414">
        <f t="shared" si="54"/>
        <v>-0.6267931225627079</v>
      </c>
      <c r="D414">
        <f t="shared" si="55"/>
        <v>-1.1767838519091682</v>
      </c>
      <c r="E414">
        <f t="shared" si="56"/>
        <v>-1.5825805675189555</v>
      </c>
      <c r="F414">
        <f t="shared" si="57"/>
        <v>-1.7944600707859661</v>
      </c>
      <c r="G414">
        <f t="shared" si="58"/>
        <v>-1.7864602821362574</v>
      </c>
      <c r="H414">
        <f t="shared" si="59"/>
        <v>-1.559561433948587</v>
      </c>
      <c r="I414">
        <f t="shared" si="60"/>
        <v>-1.1415659604417197</v>
      </c>
      <c r="J414">
        <f t="shared" si="61"/>
        <v>-0.5836918018949451</v>
      </c>
    </row>
    <row r="415" spans="1:10" ht="12.75">
      <c r="A415">
        <f t="shared" si="62"/>
        <v>4.900884539459972</v>
      </c>
      <c r="B415">
        <v>0</v>
      </c>
      <c r="C415">
        <f t="shared" si="54"/>
        <v>-0.6253434859930619</v>
      </c>
      <c r="D415">
        <f t="shared" si="55"/>
        <v>-1.1628593378884877</v>
      </c>
      <c r="E415">
        <f t="shared" si="56"/>
        <v>-1.5370550517754344</v>
      </c>
      <c r="F415">
        <f t="shared" si="57"/>
        <v>-1.6953759517417104</v>
      </c>
      <c r="G415">
        <f t="shared" si="58"/>
        <v>-1.6155863379140427</v>
      </c>
      <c r="H415">
        <f t="shared" si="59"/>
        <v>-1.308892424421167</v>
      </c>
      <c r="I415">
        <f t="shared" si="60"/>
        <v>-0.8183684599241228</v>
      </c>
      <c r="J415">
        <f t="shared" si="61"/>
        <v>-0.21290707740772633</v>
      </c>
    </row>
    <row r="416" spans="1:10" ht="12.75">
      <c r="A416">
        <f t="shared" si="62"/>
        <v>4.913450910073972</v>
      </c>
      <c r="B416">
        <v>0</v>
      </c>
      <c r="C416">
        <f t="shared" si="54"/>
        <v>-0.6237951004377718</v>
      </c>
      <c r="D416">
        <f t="shared" si="55"/>
        <v>-1.1480722354444295</v>
      </c>
      <c r="E416">
        <f t="shared" si="56"/>
        <v>-1.4891901680796689</v>
      </c>
      <c r="F416">
        <f t="shared" si="57"/>
        <v>-1.5927282037851265</v>
      </c>
      <c r="G416">
        <f t="shared" si="58"/>
        <v>-1.4421682669123927</v>
      </c>
      <c r="H416">
        <f t="shared" si="59"/>
        <v>-1.0615301334784544</v>
      </c>
      <c r="I416">
        <f t="shared" si="60"/>
        <v>-0.5115394048518678</v>
      </c>
      <c r="J416">
        <f t="shared" si="61"/>
        <v>0.12006043031142372</v>
      </c>
    </row>
    <row r="417" spans="1:10" ht="12.75">
      <c r="A417">
        <f t="shared" si="62"/>
        <v>4.926017280687971</v>
      </c>
      <c r="B417">
        <v>0</v>
      </c>
      <c r="C417">
        <f t="shared" si="54"/>
        <v>-0.6221482104048658</v>
      </c>
      <c r="D417">
        <f t="shared" si="55"/>
        <v>-1.1324416020261268</v>
      </c>
      <c r="E417">
        <f t="shared" si="56"/>
        <v>-1.4391355167715834</v>
      </c>
      <c r="F417">
        <f t="shared" si="57"/>
        <v>-1.4870900511871026</v>
      </c>
      <c r="G417">
        <f t="shared" si="58"/>
        <v>-1.2676835526388028</v>
      </c>
      <c r="H417">
        <f t="shared" si="59"/>
        <v>-0.8203626895002785</v>
      </c>
      <c r="I417">
        <f t="shared" si="60"/>
        <v>-0.22555041123549438</v>
      </c>
      <c r="J417">
        <f t="shared" si="61"/>
        <v>0.4098131375358729</v>
      </c>
    </row>
    <row r="418" spans="1:10" ht="12.75">
      <c r="A418">
        <f t="shared" si="62"/>
        <v>4.938583651301971</v>
      </c>
      <c r="B418">
        <v>0</v>
      </c>
      <c r="C418">
        <f t="shared" si="54"/>
        <v>-0.6204030759573717</v>
      </c>
      <c r="D418">
        <f t="shared" si="55"/>
        <v>-1.1159875693611305</v>
      </c>
      <c r="E418">
        <f t="shared" si="56"/>
        <v>-1.3870470854504957</v>
      </c>
      <c r="F418">
        <f t="shared" si="57"/>
        <v>-1.3790472966292773</v>
      </c>
      <c r="G418">
        <f t="shared" si="58"/>
        <v>-1.0935976763834903</v>
      </c>
      <c r="H418">
        <f t="shared" si="59"/>
        <v>-0.5881276901208652</v>
      </c>
      <c r="I418">
        <f t="shared" si="60"/>
        <v>0.03566741006569663</v>
      </c>
      <c r="J418">
        <f t="shared" si="61"/>
        <v>0.6522866019753876</v>
      </c>
    </row>
    <row r="419" spans="1:10" ht="12.75">
      <c r="A419">
        <f t="shared" si="62"/>
        <v>4.9511500219159705</v>
      </c>
      <c r="B419">
        <v>0</v>
      </c>
      <c r="C419">
        <f t="shared" si="54"/>
        <v>-0.6185599726722488</v>
      </c>
      <c r="D419">
        <f t="shared" si="55"/>
        <v>-1.0987313151756197</v>
      </c>
      <c r="E419">
        <f t="shared" si="56"/>
        <v>-1.3330866845342633</v>
      </c>
      <c r="F419">
        <f t="shared" si="57"/>
        <v>-1.2691944330970186</v>
      </c>
      <c r="G419">
        <f t="shared" si="58"/>
        <v>-0.9213489891253952</v>
      </c>
      <c r="H419">
        <f t="shared" si="59"/>
        <v>-0.36737280578227327</v>
      </c>
      <c r="I419">
        <f t="shared" si="60"/>
        <v>0.268794630793531</v>
      </c>
      <c r="J419">
        <f t="shared" si="61"/>
        <v>0.8448254235584416</v>
      </c>
    </row>
    <row r="420" spans="1:10" ht="12.75">
      <c r="A420">
        <f t="shared" si="62"/>
        <v>4.96371639252997</v>
      </c>
      <c r="B420">
        <v>0</v>
      </c>
      <c r="C420">
        <f t="shared" si="54"/>
        <v>-0.6166191915968721</v>
      </c>
      <c r="D420">
        <f t="shared" si="55"/>
        <v>-1.0806950334477865</v>
      </c>
      <c r="E420">
        <f t="shared" si="56"/>
        <v>-1.2774213624996866</v>
      </c>
      <c r="F420">
        <f t="shared" si="57"/>
        <v>-1.158130713279941</v>
      </c>
      <c r="G420">
        <f t="shared" si="58"/>
        <v>-0.7523339986393598</v>
      </c>
      <c r="H420">
        <f t="shared" si="59"/>
        <v>-0.16041990418934712</v>
      </c>
      <c r="I420">
        <f t="shared" si="60"/>
        <v>0.4711799312892503</v>
      </c>
      <c r="J420">
        <f t="shared" si="61"/>
        <v>0.9862161469009503</v>
      </c>
    </row>
    <row r="421" spans="1:10" ht="12.75">
      <c r="A421">
        <f t="shared" si="62"/>
        <v>4.97628276314397</v>
      </c>
      <c r="B421">
        <v>0</v>
      </c>
      <c r="C421">
        <f t="shared" si="54"/>
        <v>-0.6145810392030712</v>
      </c>
      <c r="D421">
        <f t="shared" si="55"/>
        <v>-1.061901903236614</v>
      </c>
      <c r="E421">
        <f t="shared" si="56"/>
        <v>-1.220222803036758</v>
      </c>
      <c r="F421">
        <f t="shared" si="57"/>
        <v>-1.0464562045853594</v>
      </c>
      <c r="G421">
        <f t="shared" si="58"/>
        <v>-0.5878932376791994</v>
      </c>
      <c r="H421">
        <f t="shared" si="59"/>
        <v>0.03066673473612914</v>
      </c>
      <c r="I421">
        <f t="shared" si="60"/>
        <v>0.6408806582227542</v>
      </c>
      <c r="J421">
        <f t="shared" si="61"/>
        <v>1.0766768819767298</v>
      </c>
    </row>
    <row r="422" spans="1:10" ht="12.75">
      <c r="A422">
        <f t="shared" si="62"/>
        <v>4.988849133757969</v>
      </c>
      <c r="B422">
        <v>0</v>
      </c>
      <c r="C422">
        <f t="shared" si="54"/>
        <v>-0.6124458373387364</v>
      </c>
      <c r="D422">
        <f t="shared" si="55"/>
        <v>-1.0423760561302813</v>
      </c>
      <c r="E422">
        <f t="shared" si="56"/>
        <v>-1.1616667064171327</v>
      </c>
      <c r="F422">
        <f t="shared" si="57"/>
        <v>-0.9347678579089491</v>
      </c>
      <c r="G422">
        <f t="shared" si="58"/>
        <v>-0.42929787154205284</v>
      </c>
      <c r="H422">
        <f t="shared" si="59"/>
        <v>0.20410761832334284</v>
      </c>
      <c r="I422">
        <f t="shared" si="60"/>
        <v>0.7766867853740506</v>
      </c>
      <c r="J422">
        <f t="shared" si="61"/>
        <v>1.1178047187817057</v>
      </c>
    </row>
    <row r="423" spans="1:10" ht="12.75">
      <c r="A423">
        <f t="shared" si="62"/>
        <v>5.001415504371969</v>
      </c>
      <c r="B423">
        <v>0</v>
      </c>
      <c r="C423">
        <f t="shared" si="54"/>
        <v>-0.6102139231769939</v>
      </c>
      <c r="D423">
        <f t="shared" si="55"/>
        <v>-1.0221425423603985</v>
      </c>
      <c r="E423">
        <f t="shared" si="56"/>
        <v>-1.101932157436016</v>
      </c>
      <c r="F423">
        <f t="shared" si="57"/>
        <v>-0.8236556181375448</v>
      </c>
      <c r="G423">
        <f t="shared" si="58"/>
        <v>-0.2777371938782475</v>
      </c>
      <c r="H423">
        <f t="shared" si="59"/>
        <v>0.358430242779446</v>
      </c>
      <c r="I423">
        <f t="shared" si="60"/>
        <v>0.8781279514440516</v>
      </c>
      <c r="J423">
        <f t="shared" si="61"/>
        <v>1.11248332165328</v>
      </c>
    </row>
    <row r="424" spans="1:10" ht="12.75">
      <c r="A424">
        <f t="shared" si="62"/>
        <v>5.013981874985968</v>
      </c>
      <c r="B424">
        <v>0</v>
      </c>
      <c r="C424">
        <f t="shared" si="54"/>
        <v>-0.607885649162963</v>
      </c>
      <c r="D424">
        <f t="shared" si="55"/>
        <v>-1.0012272956301524</v>
      </c>
      <c r="E424">
        <f t="shared" si="56"/>
        <v>-1.0412009823362585</v>
      </c>
      <c r="F424">
        <f t="shared" si="57"/>
        <v>-0.7136986039817989</v>
      </c>
      <c r="G424">
        <f t="shared" si="58"/>
        <v>-0.13430714841770203</v>
      </c>
      <c r="H424">
        <f t="shared" si="59"/>
        <v>0.4924859743051224</v>
      </c>
      <c r="I424">
        <f t="shared" si="60"/>
        <v>0.9454636560080134</v>
      </c>
      <c r="J424">
        <f t="shared" si="61"/>
        <v>1.0647543071934944</v>
      </c>
    </row>
    <row r="425" spans="1:10" ht="12.75">
      <c r="A425">
        <f t="shared" si="62"/>
        <v>5.026548245599968</v>
      </c>
      <c r="B425">
        <v>0</v>
      </c>
      <c r="C425">
        <f t="shared" si="54"/>
        <v>-0.6054613829581007</v>
      </c>
      <c r="D425">
        <f t="shared" si="55"/>
        <v>-0.9796570967062862</v>
      </c>
      <c r="E425">
        <f t="shared" si="56"/>
        <v>-0.9796570971637009</v>
      </c>
      <c r="F425">
        <f t="shared" si="57"/>
        <v>-0.6054613841556299</v>
      </c>
      <c r="G425">
        <f t="shared" si="58"/>
        <v>-1.480227109598733E-09</v>
      </c>
      <c r="H425">
        <f t="shared" si="59"/>
        <v>0.6054613817605713</v>
      </c>
      <c r="I425">
        <f t="shared" si="60"/>
        <v>0.9796570962488711</v>
      </c>
      <c r="J425">
        <f t="shared" si="61"/>
        <v>0.9796570976211174</v>
      </c>
    </row>
    <row r="426" spans="1:10" ht="12.75">
      <c r="A426">
        <f t="shared" si="62"/>
        <v>5.0391146162139675</v>
      </c>
      <c r="B426">
        <v>0</v>
      </c>
      <c r="C426">
        <f t="shared" si="54"/>
        <v>-0.6029415073821439</v>
      </c>
      <c r="D426">
        <f t="shared" si="55"/>
        <v>-0.957459535826571</v>
      </c>
      <c r="E426">
        <f t="shared" si="56"/>
        <v>-0.9174858500334893</v>
      </c>
      <c r="F426">
        <f t="shared" si="57"/>
        <v>-0.49949037613851455</v>
      </c>
      <c r="G426">
        <f t="shared" si="58"/>
        <v>0.12430472411655606</v>
      </c>
      <c r="H426">
        <f t="shared" si="59"/>
        <v>0.6968838910922885</v>
      </c>
      <c r="I426">
        <f t="shared" si="60"/>
        <v>0.9823335131268188</v>
      </c>
      <c r="J426">
        <f t="shared" si="61"/>
        <v>0.8630428646372182</v>
      </c>
    </row>
    <row r="427" spans="1:10" ht="12.75">
      <c r="A427">
        <f t="shared" si="62"/>
        <v>5.051680986827967</v>
      </c>
      <c r="B427">
        <v>0</v>
      </c>
      <c r="C427">
        <f t="shared" si="54"/>
        <v>-0.6003264203526573</v>
      </c>
      <c r="D427">
        <f t="shared" si="55"/>
        <v>-0.9346629739761262</v>
      </c>
      <c r="E427">
        <f t="shared" si="56"/>
        <v>-0.8548733598081245</v>
      </c>
      <c r="F427">
        <f t="shared" si="57"/>
        <v>-0.39631039278299024</v>
      </c>
      <c r="G427">
        <f t="shared" si="58"/>
        <v>0.237847958662865</v>
      </c>
      <c r="H427">
        <f t="shared" si="59"/>
        <v>0.7666217315166585</v>
      </c>
      <c r="I427">
        <f t="shared" si="60"/>
        <v>0.9557242767106237</v>
      </c>
      <c r="J427">
        <f t="shared" si="61"/>
        <v>0.7213689090531517</v>
      </c>
    </row>
    <row r="428" spans="1:10" ht="12.75">
      <c r="A428">
        <f t="shared" si="62"/>
        <v>5.064247357441967</v>
      </c>
      <c r="B428">
        <v>0</v>
      </c>
      <c r="C428">
        <f t="shared" si="54"/>
        <v>-0.5976165348221977</v>
      </c>
      <c r="D428">
        <f t="shared" si="55"/>
        <v>-0.9112965030875348</v>
      </c>
      <c r="E428">
        <f t="shared" si="56"/>
        <v>-0.7920058536993089</v>
      </c>
      <c r="F428">
        <f t="shared" si="57"/>
        <v>-0.2964213608697806</v>
      </c>
      <c r="G428">
        <f t="shared" si="58"/>
        <v>0.3399973601902603</v>
      </c>
      <c r="H428">
        <f t="shared" si="59"/>
        <v>0.8148782430786378</v>
      </c>
      <c r="I428">
        <f t="shared" si="60"/>
        <v>0.9025982677580404</v>
      </c>
      <c r="J428">
        <f t="shared" si="61"/>
        <v>0.5614803366676372</v>
      </c>
    </row>
    <row r="429" spans="1:10" ht="12.75">
      <c r="A429">
        <f t="shared" si="62"/>
        <v>5.076813728055966</v>
      </c>
      <c r="B429">
        <v>0</v>
      </c>
      <c r="C429">
        <f t="shared" si="54"/>
        <v>-0.5948122787131044</v>
      </c>
      <c r="D429">
        <f t="shared" si="55"/>
        <v>-0.8873899052212318</v>
      </c>
      <c r="E429">
        <f t="shared" si="56"/>
        <v>-0.7290690063071764</v>
      </c>
      <c r="F429">
        <f t="shared" si="57"/>
        <v>-0.2002952343767609</v>
      </c>
      <c r="G429">
        <f t="shared" si="58"/>
        <v>0.43025209312171847</v>
      </c>
      <c r="H429">
        <f t="shared" si="59"/>
        <v>0.8421807128718535</v>
      </c>
      <c r="I429">
        <f t="shared" si="60"/>
        <v>0.8261823984314897</v>
      </c>
      <c r="J429">
        <f t="shared" si="61"/>
        <v>0.3903861766781629</v>
      </c>
    </row>
    <row r="430" spans="1:10" ht="12.75">
      <c r="A430">
        <f t="shared" si="62"/>
        <v>5.089380098669966</v>
      </c>
      <c r="B430">
        <v>0</v>
      </c>
      <c r="C430">
        <f t="shared" si="54"/>
        <v>-0.591914094849925</v>
      </c>
      <c r="D430">
        <f t="shared" si="55"/>
        <v>-0.8629736107840958</v>
      </c>
      <c r="E430">
        <f t="shared" si="56"/>
        <v>-0.6662472826022503</v>
      </c>
      <c r="F430">
        <f t="shared" si="57"/>
        <v>-0.10837312372495507</v>
      </c>
      <c r="G430">
        <f t="shared" si="58"/>
        <v>0.5082460680567713</v>
      </c>
      <c r="H430">
        <f t="shared" si="59"/>
        <v>0.8493640011747909</v>
      </c>
      <c r="I430">
        <f t="shared" si="60"/>
        <v>0.7300733525167143</v>
      </c>
      <c r="J430">
        <f t="shared" si="61"/>
        <v>0.21503713851818676</v>
      </c>
    </row>
    <row r="431" spans="1:10" ht="12.75">
      <c r="A431">
        <f t="shared" si="62"/>
        <v>5.101946469283965</v>
      </c>
      <c r="B431">
        <v>0</v>
      </c>
      <c r="C431">
        <f t="shared" si="54"/>
        <v>-0.5889224408894883</v>
      </c>
      <c r="D431">
        <f t="shared" si="55"/>
        <v>-0.8380786558455245</v>
      </c>
      <c r="E431">
        <f t="shared" si="56"/>
        <v>-0.6037232873374679</v>
      </c>
      <c r="F431">
        <f t="shared" si="57"/>
        <v>-0.021062660607335533</v>
      </c>
      <c r="G431">
        <f t="shared" si="58"/>
        <v>0.5737496183706936</v>
      </c>
      <c r="H431">
        <f t="shared" si="59"/>
        <v>0.8375493073544641</v>
      </c>
      <c r="I431">
        <f t="shared" si="60"/>
        <v>0.6181428091819113</v>
      </c>
      <c r="J431">
        <f t="shared" si="61"/>
        <v>0.0421120175855452</v>
      </c>
    </row>
    <row r="432" spans="1:10" ht="12.75">
      <c r="A432">
        <f t="shared" si="62"/>
        <v>5.114512839897965</v>
      </c>
      <c r="B432">
        <v>0</v>
      </c>
      <c r="C432">
        <f t="shared" si="54"/>
        <v>-0.5858377892486349</v>
      </c>
      <c r="D432">
        <f t="shared" si="55"/>
        <v>-0.8127366386115701</v>
      </c>
      <c r="E432">
        <f t="shared" si="56"/>
        <v>-0.5416771233499673</v>
      </c>
      <c r="F432">
        <f t="shared" si="57"/>
        <v>0.061264383793616185</v>
      </c>
      <c r="G432">
        <f t="shared" si="58"/>
        <v>0.6266696080698305</v>
      </c>
      <c r="H432">
        <f t="shared" si="59"/>
        <v>0.8081185070504995</v>
      </c>
      <c r="I432">
        <f t="shared" si="60"/>
        <v>0.4944385400787968</v>
      </c>
      <c r="J432">
        <f t="shared" si="61"/>
        <v>-0.12218065114836667</v>
      </c>
    </row>
    <row r="433" spans="1:10" ht="12.75">
      <c r="A433">
        <f t="shared" si="62"/>
        <v>5.1270792105119645</v>
      </c>
      <c r="B433">
        <v>0</v>
      </c>
      <c r="C433">
        <f t="shared" si="54"/>
        <v>-0.5826606270296174</v>
      </c>
      <c r="D433">
        <f t="shared" si="55"/>
        <v>-0.7869796751188874</v>
      </c>
      <c r="E433">
        <f t="shared" si="56"/>
        <v>-0.48028576117510174</v>
      </c>
      <c r="F433">
        <f t="shared" si="57"/>
        <v>0.13827421132135467</v>
      </c>
      <c r="G433">
        <f t="shared" si="58"/>
        <v>0.6670479840796337</v>
      </c>
      <c r="H433">
        <f t="shared" si="59"/>
        <v>0.7626845654470188</v>
      </c>
      <c r="I433">
        <f t="shared" si="60"/>
        <v>0.36308383483795953</v>
      </c>
      <c r="J433">
        <f t="shared" si="61"/>
        <v>-0.2722797137610796</v>
      </c>
    </row>
    <row r="434" spans="1:10" ht="12.75">
      <c r="A434">
        <f t="shared" si="62"/>
        <v>5.139645581125964</v>
      </c>
      <c r="B434">
        <v>0</v>
      </c>
      <c r="C434">
        <f t="shared" si="54"/>
        <v>-0.579391455943181</v>
      </c>
      <c r="D434">
        <f t="shared" si="55"/>
        <v>-0.7608403542113701</v>
      </c>
      <c r="E434">
        <f t="shared" si="56"/>
        <v>-0.419722422348547</v>
      </c>
      <c r="F434">
        <f t="shared" si="57"/>
        <v>0.20967282625693726</v>
      </c>
      <c r="G434">
        <f t="shared" si="58"/>
        <v>0.6950588046190375</v>
      </c>
      <c r="H434">
        <f t="shared" si="59"/>
        <v>0.7030585950982652</v>
      </c>
      <c r="I434">
        <f t="shared" si="60"/>
        <v>0.22817771369505263</v>
      </c>
      <c r="J434">
        <f t="shared" si="61"/>
        <v>-0.40342212181221493</v>
      </c>
    </row>
    <row r="435" spans="1:10" ht="12.75">
      <c r="A435">
        <f t="shared" si="62"/>
        <v>5.152211951739964</v>
      </c>
      <c r="B435">
        <v>0</v>
      </c>
      <c r="C435">
        <f t="shared" si="54"/>
        <v>-0.5760307922293374</v>
      </c>
      <c r="D435">
        <f t="shared" si="55"/>
        <v>-0.7343516918633515</v>
      </c>
      <c r="E435">
        <f t="shared" si="56"/>
        <v>-0.36015597871651733</v>
      </c>
      <c r="F435">
        <f t="shared" si="57"/>
        <v>0.2752075699291947</v>
      </c>
      <c r="G435">
        <f t="shared" si="58"/>
        <v>0.7110037933080727</v>
      </c>
      <c r="H435">
        <f t="shared" si="59"/>
        <v>0.6312141797073528</v>
      </c>
      <c r="I435">
        <f t="shared" si="60"/>
        <v>0.09369832860849772</v>
      </c>
      <c r="J435">
        <f t="shared" si="61"/>
        <v>-0.5117630547559909</v>
      </c>
    </row>
    <row r="436" spans="1:10" ht="12.75">
      <c r="A436">
        <f t="shared" si="62"/>
        <v>5.164778322353963</v>
      </c>
      <c r="B436">
        <v>0</v>
      </c>
      <c r="C436">
        <f t="shared" si="54"/>
        <v>-0.5725791665758454</v>
      </c>
      <c r="D436">
        <f t="shared" si="55"/>
        <v>-0.7075470849141843</v>
      </c>
      <c r="E436">
        <f t="shared" si="56"/>
        <v>-0.30175037000928523</v>
      </c>
      <c r="F436">
        <f t="shared" si="57"/>
        <v>0.3346683510464453</v>
      </c>
      <c r="G436">
        <f t="shared" si="58"/>
        <v>0.7153064859469815</v>
      </c>
      <c r="H436">
        <f t="shared" si="59"/>
        <v>0.5492496265821631</v>
      </c>
      <c r="I436">
        <f t="shared" si="60"/>
        <v>-0.036588162151775516</v>
      </c>
      <c r="J436">
        <f t="shared" si="61"/>
        <v>-0.5944623220207196</v>
      </c>
    </row>
    <row r="437" spans="1:10" ht="12.75">
      <c r="A437">
        <f t="shared" si="62"/>
        <v>5.177344692967963</v>
      </c>
      <c r="B437">
        <v>0</v>
      </c>
      <c r="C437">
        <f t="shared" si="54"/>
        <v>-0.5690371240344078</v>
      </c>
      <c r="D437">
        <f t="shared" si="55"/>
        <v>-0.6804602642798383</v>
      </c>
      <c r="E437">
        <f t="shared" si="56"/>
        <v>-0.24466404185962803</v>
      </c>
      <c r="F437">
        <f t="shared" si="57"/>
        <v>0.38788856455799503</v>
      </c>
      <c r="G437">
        <f t="shared" si="58"/>
        <v>0.7085050532842184</v>
      </c>
      <c r="H437">
        <f t="shared" si="59"/>
        <v>0.4593488395383804</v>
      </c>
      <c r="I437">
        <f t="shared" si="60"/>
        <v>-0.15921113282284763</v>
      </c>
      <c r="J437">
        <f t="shared" si="61"/>
        <v>-0.6497350989599674</v>
      </c>
    </row>
    <row r="438" spans="1:10" ht="12.75">
      <c r="A438">
        <f t="shared" si="62"/>
        <v>5.189911063581962</v>
      </c>
      <c r="B438">
        <v>0</v>
      </c>
      <c r="C438">
        <f t="shared" si="54"/>
        <v>-0.5654052239346028</v>
      </c>
      <c r="D438">
        <f t="shared" si="55"/>
        <v>-0.6531252477079021</v>
      </c>
      <c r="E438">
        <f t="shared" si="56"/>
        <v>-0.18904940636581902</v>
      </c>
      <c r="F438">
        <f t="shared" si="57"/>
        <v>0.43474569418614484</v>
      </c>
      <c r="G438">
        <f t="shared" si="58"/>
        <v>0.6912438983610195</v>
      </c>
      <c r="H438">
        <f t="shared" si="59"/>
        <v>0.36374152034980584</v>
      </c>
      <c r="I438">
        <f t="shared" si="60"/>
        <v>-0.2710695516740589</v>
      </c>
      <c r="J438">
        <f t="shared" si="61"/>
        <v>-0.6768662680328331</v>
      </c>
    </row>
    <row r="439" spans="1:10" ht="12.75">
      <c r="A439">
        <f t="shared" si="62"/>
        <v>5.202477434195962</v>
      </c>
      <c r="B439">
        <v>0</v>
      </c>
      <c r="C439">
        <f t="shared" si="54"/>
        <v>-0.5616840397955583</v>
      </c>
      <c r="D439">
        <f t="shared" si="55"/>
        <v>-0.6255762921430157</v>
      </c>
      <c r="E439">
        <f t="shared" si="56"/>
        <v>-0.13505232720864754</v>
      </c>
      <c r="F439">
        <f t="shared" si="57"/>
        <v>0.47516159613131803</v>
      </c>
      <c r="G439">
        <f t="shared" si="58"/>
        <v>0.6642641409977297</v>
      </c>
      <c r="H439">
        <f t="shared" si="59"/>
        <v>0.2646634102551462</v>
      </c>
      <c r="I439">
        <f t="shared" si="60"/>
        <v>-0.3694949413715429</v>
      </c>
      <c r="J439">
        <f t="shared" si="61"/>
        <v>-0.6761888569688226</v>
      </c>
    </row>
    <row r="440" spans="1:10" ht="12.75">
      <c r="A440">
        <f t="shared" si="62"/>
        <v>5.215043804809961</v>
      </c>
      <c r="B440">
        <v>0</v>
      </c>
      <c r="C440">
        <f t="shared" si="54"/>
        <v>-0.5578741592353872</v>
      </c>
      <c r="D440">
        <f t="shared" si="55"/>
        <v>-0.5978478457703131</v>
      </c>
      <c r="E440">
        <f t="shared" si="56"/>
        <v>-0.08281163123406232</v>
      </c>
      <c r="F440">
        <f t="shared" si="57"/>
        <v>0.5091024638263526</v>
      </c>
      <c r="G440">
        <f t="shared" si="58"/>
        <v>0.6283931145063882</v>
      </c>
      <c r="H440">
        <f t="shared" si="59"/>
        <v>0.16431727355572417</v>
      </c>
      <c r="I440">
        <f t="shared" si="60"/>
        <v>-0.4523019183255452</v>
      </c>
      <c r="J440">
        <f t="shared" si="61"/>
        <v>-0.6490282483019361</v>
      </c>
    </row>
    <row r="441" spans="1:10" ht="12.75">
      <c r="A441">
        <f t="shared" si="62"/>
        <v>5.227610175423961</v>
      </c>
      <c r="B441">
        <v>0</v>
      </c>
      <c r="C441">
        <f t="shared" si="54"/>
        <v>-0.5539761838783955</v>
      </c>
      <c r="D441">
        <f t="shared" si="55"/>
        <v>-0.5699744998049142</v>
      </c>
      <c r="E441">
        <f t="shared" si="56"/>
        <v>-0.032458648307774375</v>
      </c>
      <c r="F441">
        <f t="shared" si="57"/>
        <v>0.5365784759830154</v>
      </c>
      <c r="G441">
        <f t="shared" si="58"/>
        <v>0.584533010626636</v>
      </c>
      <c r="H441">
        <f t="shared" si="59"/>
        <v>0.06483530324997629</v>
      </c>
      <c r="I441">
        <f t="shared" si="60"/>
        <v>-0.5178253242403988</v>
      </c>
      <c r="J441">
        <f t="shared" si="61"/>
        <v>-0.597614940280416</v>
      </c>
    </row>
    <row r="442" spans="1:10" ht="12.75">
      <c r="A442">
        <f t="shared" si="62"/>
        <v>5.240176546037961</v>
      </c>
      <c r="B442">
        <v>0</v>
      </c>
      <c r="C442">
        <f t="shared" si="54"/>
        <v>-0.5499907292600787</v>
      </c>
      <c r="D442">
        <f t="shared" si="55"/>
        <v>-0.5419909400958509</v>
      </c>
      <c r="E442">
        <f t="shared" si="56"/>
        <v>0.015883218864073925</v>
      </c>
      <c r="F442">
        <f t="shared" si="57"/>
        <v>0.5576431325163816</v>
      </c>
      <c r="G442">
        <f t="shared" si="58"/>
        <v>0.5336488178616354</v>
      </c>
      <c r="H442">
        <f t="shared" si="59"/>
        <v>-0.0317564055473993</v>
      </c>
      <c r="I442">
        <f t="shared" si="60"/>
        <v>-0.564943316443196</v>
      </c>
      <c r="J442">
        <f t="shared" si="61"/>
        <v>-0.5249696316202587</v>
      </c>
    </row>
    <row r="443" spans="1:10" ht="12.75">
      <c r="A443">
        <f t="shared" si="62"/>
        <v>5.25274291665196</v>
      </c>
      <c r="B443">
        <v>0</v>
      </c>
      <c r="C443">
        <f t="shared" si="54"/>
        <v>-0.5459184247299219</v>
      </c>
      <c r="D443">
        <f t="shared" si="55"/>
        <v>-0.5139318986130883</v>
      </c>
      <c r="E443">
        <f t="shared" si="56"/>
        <v>0.06209889337279233</v>
      </c>
      <c r="F443">
        <f t="shared" si="57"/>
        <v>0.5723922852333779</v>
      </c>
      <c r="G443">
        <f t="shared" si="58"/>
        <v>0.47675570573147186</v>
      </c>
      <c r="H443">
        <f t="shared" si="59"/>
        <v>-0.12357071424057917</v>
      </c>
      <c r="I443">
        <f t="shared" si="60"/>
        <v>-0.5930861479840003</v>
      </c>
      <c r="J443">
        <f t="shared" si="61"/>
        <v>-0.434765250011466</v>
      </c>
    </row>
    <row r="444" spans="1:10" ht="12.75">
      <c r="A444">
        <f t="shared" si="62"/>
        <v>5.26530928726596</v>
      </c>
      <c r="B444">
        <v>0</v>
      </c>
      <c r="C444">
        <f t="shared" si="54"/>
        <v>-0.5417599133520181</v>
      </c>
      <c r="D444">
        <f t="shared" si="55"/>
        <v>-0.4858321048864531</v>
      </c>
      <c r="E444">
        <f t="shared" si="56"/>
        <v>0.10608198975298158</v>
      </c>
      <c r="F444">
        <f t="shared" si="57"/>
        <v>0.5809628724128896</v>
      </c>
      <c r="G444">
        <f t="shared" si="58"/>
        <v>0.41490601288249057</v>
      </c>
      <c r="H444">
        <f t="shared" si="59"/>
        <v>-0.20888908732689604</v>
      </c>
      <c r="I444">
        <f t="shared" si="60"/>
        <v>-0.6022307345584073</v>
      </c>
      <c r="J444">
        <f t="shared" si="61"/>
        <v>-0.33117122017635703</v>
      </c>
    </row>
    <row r="445" spans="1:10" ht="12.75">
      <c r="A445">
        <f t="shared" si="62"/>
        <v>5.277875657879959</v>
      </c>
      <c r="B445">
        <v>0</v>
      </c>
      <c r="C445">
        <f t="shared" si="54"/>
        <v>-0.5375158518035208</v>
      </c>
      <c r="D445">
        <f t="shared" si="55"/>
        <v>-0.45772623746535324</v>
      </c>
      <c r="E445">
        <f t="shared" si="56"/>
        <v>0.1477351453160544</v>
      </c>
      <c r="F445">
        <f t="shared" si="57"/>
        <v>0.583531368569901</v>
      </c>
      <c r="G445">
        <f t="shared" si="58"/>
        <v>0.3491760004340078</v>
      </c>
      <c r="H445">
        <f t="shared" si="59"/>
        <v>-0.2861875481865711</v>
      </c>
      <c r="I445">
        <f t="shared" si="60"/>
        <v>-0.5928814636335522</v>
      </c>
      <c r="J445">
        <f t="shared" si="61"/>
        <v>-0.21868575127313497</v>
      </c>
    </row>
    <row r="446" spans="1:10" ht="12.75">
      <c r="A446">
        <f t="shared" si="62"/>
        <v>5.290442028493959</v>
      </c>
      <c r="B446">
        <v>0</v>
      </c>
      <c r="C446">
        <f t="shared" si="54"/>
        <v>-0.533186910270947</v>
      </c>
      <c r="D446">
        <f t="shared" si="55"/>
        <v>-0.42964887546813857</v>
      </c>
      <c r="E446">
        <f t="shared" si="56"/>
        <v>0.18697031598653482</v>
      </c>
      <c r="F446">
        <f t="shared" si="57"/>
        <v>0.5803119627684521</v>
      </c>
      <c r="G446">
        <f t="shared" si="58"/>
        <v>0.2806525333768766</v>
      </c>
      <c r="H446">
        <f t="shared" si="59"/>
        <v>-0.3541585388192734</v>
      </c>
      <c r="I446">
        <f t="shared" si="60"/>
        <v>-0.566038042679454</v>
      </c>
      <c r="J446">
        <f t="shared" si="61"/>
        <v>-0.10196220200279348</v>
      </c>
    </row>
    <row r="447" spans="1:10" ht="12.75">
      <c r="A447">
        <f t="shared" si="62"/>
        <v>5.303008399107958</v>
      </c>
      <c r="B447">
        <v>0</v>
      </c>
      <c r="C447">
        <f t="shared" si="54"/>
        <v>-0.5287737723443476</v>
      </c>
      <c r="D447">
        <f t="shared" si="55"/>
        <v>-0.401634450289824</v>
      </c>
      <c r="E447">
        <f t="shared" si="56"/>
        <v>0.22370903559609503</v>
      </c>
      <c r="F447">
        <f t="shared" si="57"/>
        <v>0.5715544808128062</v>
      </c>
      <c r="G447">
        <f t="shared" si="58"/>
        <v>0.2104198522535941</v>
      </c>
      <c r="H447">
        <f t="shared" si="59"/>
        <v>-0.4117283583573557</v>
      </c>
      <c r="I447">
        <f t="shared" si="60"/>
        <v>-0.5231514995598421</v>
      </c>
      <c r="J447">
        <f t="shared" si="61"/>
        <v>0.01436435141644189</v>
      </c>
    </row>
    <row r="448" spans="1:10" ht="12.75">
      <c r="A448">
        <f t="shared" si="62"/>
        <v>5.315574769721958</v>
      </c>
      <c r="B448">
        <v>0</v>
      </c>
      <c r="C448">
        <f t="shared" si="54"/>
        <v>-0.5242771349093598</v>
      </c>
      <c r="D448">
        <f t="shared" si="55"/>
        <v>-0.3737171975366638</v>
      </c>
      <c r="E448">
        <f t="shared" si="56"/>
        <v>0.2578826377341135</v>
      </c>
      <c r="F448">
        <f t="shared" si="57"/>
        <v>0.5575420684878188</v>
      </c>
      <c r="G448">
        <f t="shared" si="58"/>
        <v>0.13954659476538372</v>
      </c>
      <c r="H448">
        <f t="shared" si="59"/>
        <v>-0.45806994039182897</v>
      </c>
      <c r="I448">
        <f t="shared" si="60"/>
        <v>-0.4660697310997901</v>
      </c>
      <c r="J448">
        <f t="shared" si="61"/>
        <v>0.12584436318180287</v>
      </c>
    </row>
    <row r="449" spans="1:10" ht="12.75">
      <c r="A449">
        <f t="shared" si="62"/>
        <v>5.3281411403359575</v>
      </c>
      <c r="B449">
        <v>0</v>
      </c>
      <c r="C449">
        <f t="shared" si="54"/>
        <v>-0.5196977080371612</v>
      </c>
      <c r="D449">
        <f t="shared" si="55"/>
        <v>-0.34593110925574966</v>
      </c>
      <c r="E449">
        <f t="shared" si="56"/>
        <v>0.2894324394007323</v>
      </c>
      <c r="F449">
        <f t="shared" si="57"/>
        <v>0.5385886547251116</v>
      </c>
      <c r="G449">
        <f t="shared" si="58"/>
        <v>0.06907322241045397</v>
      </c>
      <c r="H449">
        <f t="shared" si="59"/>
        <v>-0.4926108178426577</v>
      </c>
      <c r="I449">
        <f t="shared" si="60"/>
        <v>-0.3969742387364836</v>
      </c>
      <c r="J449">
        <f t="shared" si="61"/>
        <v>0.2283692469672887</v>
      </c>
    </row>
    <row r="450" spans="1:10" ht="12.75">
      <c r="A450">
        <f t="shared" si="62"/>
        <v>5.340707510949957</v>
      </c>
      <c r="B450">
        <v>0</v>
      </c>
      <c r="C450">
        <f t="shared" si="54"/>
        <v>-0.5150362148723412</v>
      </c>
      <c r="D450">
        <f t="shared" si="55"/>
        <v>-0.31830988652737185</v>
      </c>
      <c r="E450">
        <f t="shared" si="56"/>
        <v>0.3183098858584054</v>
      </c>
      <c r="F450">
        <f t="shared" si="57"/>
        <v>0.515036215127861</v>
      </c>
      <c r="G450">
        <f t="shared" si="58"/>
        <v>8.268856243190166E-10</v>
      </c>
      <c r="H450">
        <f t="shared" si="59"/>
        <v>-0.5150362146168206</v>
      </c>
      <c r="I450">
        <f t="shared" si="60"/>
        <v>-0.31830988719634207</v>
      </c>
      <c r="J450">
        <f t="shared" si="61"/>
        <v>0.3183098851894352</v>
      </c>
    </row>
    <row r="451" spans="1:10" ht="12.75">
      <c r="A451">
        <f t="shared" si="62"/>
        <v>5.353273881563957</v>
      </c>
      <c r="B451">
        <v>0</v>
      </c>
      <c r="C451">
        <f t="shared" si="54"/>
        <v>-0.5102933915187082</v>
      </c>
      <c r="D451">
        <f t="shared" si="55"/>
        <v>-0.29088689248737626</v>
      </c>
      <c r="E451">
        <f t="shared" si="56"/>
        <v>0.3444766562301419</v>
      </c>
      <c r="F451">
        <f t="shared" si="57"/>
        <v>0.4872518576831958</v>
      </c>
      <c r="G451">
        <f t="shared" si="58"/>
        <v>-0.06672432571623764</v>
      </c>
      <c r="H451">
        <f t="shared" si="59"/>
        <v>-0.5252872939312464</v>
      </c>
      <c r="I451">
        <f t="shared" si="60"/>
        <v>-0.23270966879427096</v>
      </c>
      <c r="J451">
        <f t="shared" si="61"/>
        <v>0.39263381745594034</v>
      </c>
    </row>
    <row r="452" spans="1:10" ht="12.75">
      <c r="A452">
        <f t="shared" si="62"/>
        <v>5.365840252177956</v>
      </c>
      <c r="B452">
        <v>0</v>
      </c>
      <c r="C452">
        <f t="shared" si="54"/>
        <v>-0.5054699869230506</v>
      </c>
      <c r="D452">
        <f t="shared" si="55"/>
        <v>-0.26369510584612654</v>
      </c>
      <c r="E452">
        <f t="shared" si="56"/>
        <v>0.36790472954648257</v>
      </c>
      <c r="F452">
        <f t="shared" si="57"/>
        <v>0.45562475371623384</v>
      </c>
      <c r="G452">
        <f t="shared" si="58"/>
        <v>-0.13021303515196034</v>
      </c>
      <c r="H452">
        <f t="shared" si="59"/>
        <v>-0.5235546822486087</v>
      </c>
      <c r="I452">
        <f t="shared" si="60"/>
        <v>-0.14291654904390597</v>
      </c>
      <c r="J452">
        <f t="shared" si="61"/>
        <v>0.4489975463112106</v>
      </c>
    </row>
    <row r="453" spans="1:10" ht="12.75">
      <c r="A453">
        <f t="shared" si="62"/>
        <v>5.378406622791956</v>
      </c>
      <c r="B453">
        <v>0</v>
      </c>
      <c r="C453">
        <f t="shared" si="54"/>
        <v>-0.5005667627568682</v>
      </c>
      <c r="D453">
        <f t="shared" si="55"/>
        <v>-0.2367670749699794</v>
      </c>
      <c r="E453">
        <f t="shared" si="56"/>
        <v>0.388576411098086</v>
      </c>
      <c r="F453">
        <f t="shared" si="57"/>
        <v>0.42056293818575663</v>
      </c>
      <c r="G453">
        <f t="shared" si="58"/>
        <v>-0.1896509847141805</v>
      </c>
      <c r="H453">
        <f t="shared" si="59"/>
        <v>-0.5102674736380277</v>
      </c>
      <c r="I453">
        <f t="shared" si="60"/>
        <v>-0.05170450704921933</v>
      </c>
      <c r="J453">
        <f t="shared" si="61"/>
        <v>0.485811345489636</v>
      </c>
    </row>
    <row r="454" spans="1:10" ht="12.75">
      <c r="A454">
        <f t="shared" si="62"/>
        <v>5.390972993405955</v>
      </c>
      <c r="B454">
        <v>0</v>
      </c>
      <c r="C454">
        <f t="shared" si="54"/>
        <v>-0.49558449329609716</v>
      </c>
      <c r="D454">
        <f t="shared" si="55"/>
        <v>-0.2101348725903753</v>
      </c>
      <c r="E454">
        <f t="shared" si="56"/>
        <v>0.40648431910604016</v>
      </c>
      <c r="F454">
        <f t="shared" si="57"/>
        <v>0.382490004279893</v>
      </c>
      <c r="G454">
        <f t="shared" si="58"/>
        <v>-0.24430311811268104</v>
      </c>
      <c r="H454">
        <f t="shared" si="59"/>
        <v>-0.48607800045912253</v>
      </c>
      <c r="I454">
        <f t="shared" si="60"/>
        <v>0.038199133671751574</v>
      </c>
      <c r="J454">
        <f t="shared" si="61"/>
        <v>0.5022749763446798</v>
      </c>
    </row>
    <row r="455" spans="1:10" ht="12.75">
      <c r="A455">
        <f t="shared" si="62"/>
        <v>5.403539364019955</v>
      </c>
      <c r="B455">
        <v>0</v>
      </c>
      <c r="C455">
        <f t="shared" si="54"/>
        <v>-0.4905239652988414</v>
      </c>
      <c r="D455">
        <f t="shared" si="55"/>
        <v>-0.18383005120475296</v>
      </c>
      <c r="E455">
        <f t="shared" si="56"/>
        <v>0.42163133187703855</v>
      </c>
      <c r="F455">
        <f t="shared" si="57"/>
        <v>0.3418417179359868</v>
      </c>
      <c r="G455">
        <f t="shared" si="58"/>
        <v>-0.29352183069536186</v>
      </c>
      <c r="H455">
        <f t="shared" si="59"/>
        <v>-0.4518427311047673</v>
      </c>
      <c r="I455">
        <f t="shared" si="60"/>
        <v>0.12418806054025917</v>
      </c>
      <c r="J455">
        <f t="shared" si="61"/>
        <v>0.49838377525992167</v>
      </c>
    </row>
    <row r="456" spans="1:10" ht="12.75">
      <c r="A456">
        <f t="shared" si="62"/>
        <v>5.4161057346339545</v>
      </c>
      <c r="B456">
        <v>0</v>
      </c>
      <c r="C456">
        <f t="shared" si="54"/>
        <v>-0.4853859778811352</v>
      </c>
      <c r="D456">
        <f t="shared" si="55"/>
        <v>-0.15788359923251244</v>
      </c>
      <c r="E456">
        <f t="shared" si="56"/>
        <v>0.43403049576476227</v>
      </c>
      <c r="F456">
        <f t="shared" si="57"/>
        <v>0.2990625783763891</v>
      </c>
      <c r="G456">
        <f t="shared" si="58"/>
        <v>-0.3367531156559755</v>
      </c>
      <c r="H456">
        <f t="shared" si="59"/>
        <v>-0.4085997227838654</v>
      </c>
      <c r="I456">
        <f t="shared" si="60"/>
        <v>0.20384611418028936</v>
      </c>
      <c r="J456">
        <f t="shared" si="61"/>
        <v>0.47490563120099316</v>
      </c>
    </row>
    <row r="457" spans="1:10" ht="12.75">
      <c r="A457">
        <f t="shared" si="62"/>
        <v>5.428672105247954</v>
      </c>
      <c r="B457">
        <v>0</v>
      </c>
      <c r="C457">
        <f t="shared" si="54"/>
        <v>-0.48017134239075315</v>
      </c>
      <c r="D457">
        <f t="shared" si="55"/>
        <v>-0.13232589798817346</v>
      </c>
      <c r="E457">
        <f t="shared" si="56"/>
        <v>0.4437048944115913</v>
      </c>
      <c r="F457">
        <f t="shared" si="57"/>
        <v>0.25460235101935236</v>
      </c>
      <c r="G457">
        <f t="shared" si="58"/>
        <v>-0.3735414303431363</v>
      </c>
      <c r="H457">
        <f t="shared" si="59"/>
        <v>-0.3575431157885188</v>
      </c>
      <c r="I457">
        <f t="shared" si="60"/>
        <v>0.27500949040969686</v>
      </c>
      <c r="J457">
        <f t="shared" si="61"/>
        <v>0.43333039120680134</v>
      </c>
    </row>
    <row r="458" spans="1:10" ht="12.75">
      <c r="A458">
        <f t="shared" si="62"/>
        <v>5.441238475861954</v>
      </c>
      <c r="B458">
        <v>0</v>
      </c>
      <c r="C458">
        <f t="shared" si="54"/>
        <v>-0.4748808822790892</v>
      </c>
      <c r="D458">
        <f t="shared" si="55"/>
        <v>-0.10718667953271298</v>
      </c>
      <c r="E458">
        <f t="shared" si="56"/>
        <v>0.4506874798955065</v>
      </c>
      <c r="F458">
        <f t="shared" si="57"/>
        <v>0.208912599188863</v>
      </c>
      <c r="G458">
        <f t="shared" si="58"/>
        <v>-0.40353323836838384</v>
      </c>
      <c r="H458">
        <f t="shared" si="59"/>
        <v>-0.29999520435546106</v>
      </c>
      <c r="I458">
        <f t="shared" si="60"/>
        <v>0.33582048969701506</v>
      </c>
      <c r="J458">
        <f t="shared" si="61"/>
        <v>0.37579417743038546</v>
      </c>
    </row>
    <row r="459" spans="1:10" ht="12.75">
      <c r="A459">
        <f t="shared" si="62"/>
        <v>5.453804846475953</v>
      </c>
      <c r="B459">
        <v>0</v>
      </c>
      <c r="C459">
        <f t="shared" si="54"/>
        <v>-0.46951543297112386</v>
      </c>
      <c r="D459">
        <f t="shared" si="55"/>
        <v>-0.08249498546281733</v>
      </c>
      <c r="E459">
        <f t="shared" si="56"/>
        <v>0.45502086655517965</v>
      </c>
      <c r="F459">
        <f t="shared" si="57"/>
        <v>0.1624432409103783</v>
      </c>
      <c r="G459">
        <f t="shared" si="58"/>
        <v>-0.4264792002831397</v>
      </c>
      <c r="H459">
        <f t="shared" si="59"/>
        <v>-0.23737665727310417</v>
      </c>
      <c r="I459">
        <f t="shared" si="60"/>
        <v>0.3847715533863425</v>
      </c>
      <c r="J459">
        <f t="shared" si="61"/>
        <v>0.30498194023951786</v>
      </c>
    </row>
    <row r="460" spans="1:10" ht="12.75">
      <c r="A460">
        <f t="shared" si="62"/>
        <v>5.466371217089953</v>
      </c>
      <c r="B460">
        <v>0</v>
      </c>
      <c r="C460">
        <f t="shared" si="54"/>
        <v>-0.46407584173350097</v>
      </c>
      <c r="D460">
        <f t="shared" si="55"/>
        <v>-0.05827912669644473</v>
      </c>
      <c r="E460">
        <f t="shared" si="56"/>
        <v>0.45675708841117013</v>
      </c>
      <c r="F460">
        <f t="shared" si="57"/>
        <v>0.11563915674148825</v>
      </c>
      <c r="G460">
        <f t="shared" si="58"/>
        <v>-0.4422350028795649</v>
      </c>
      <c r="H460">
        <f t="shared" si="59"/>
        <v>-0.17117548818712167</v>
      </c>
      <c r="I460">
        <f t="shared" si="60"/>
        <v>0.42073860710485306</v>
      </c>
      <c r="J460">
        <f t="shared" si="61"/>
        <v>0.22401227990193007</v>
      </c>
    </row>
    <row r="461" spans="1:10" ht="12.75">
      <c r="A461">
        <f t="shared" si="62"/>
        <v>5.478937587703952</v>
      </c>
      <c r="B461">
        <v>0</v>
      </c>
      <c r="C461">
        <f t="shared" si="54"/>
        <v>-0.4585629675407348</v>
      </c>
      <c r="D461">
        <f t="shared" si="55"/>
        <v>-0.03456664431168155</v>
      </c>
      <c r="E461">
        <f t="shared" si="56"/>
        <v>0.4559573212423025</v>
      </c>
      <c r="F461">
        <f t="shared" si="57"/>
        <v>0.06893687405180819</v>
      </c>
      <c r="G461">
        <f t="shared" si="58"/>
        <v>-0.450760834447725</v>
      </c>
      <c r="H461">
        <f t="shared" si="59"/>
        <v>-0.10291539071562161</v>
      </c>
      <c r="I461">
        <f t="shared" si="60"/>
        <v>0.4430030346320486</v>
      </c>
      <c r="J461">
        <f t="shared" si="61"/>
        <v>0.13630912159024347</v>
      </c>
    </row>
    <row r="462" spans="1:10" ht="12.75">
      <c r="A462">
        <f t="shared" si="62"/>
        <v>5.491503958317952</v>
      </c>
      <c r="B462">
        <v>0</v>
      </c>
      <c r="C462">
        <f t="shared" si="54"/>
        <v>-0.4529776809395675</v>
      </c>
      <c r="D462">
        <f t="shared" si="55"/>
        <v>-0.011384271494370407</v>
      </c>
      <c r="E462">
        <f t="shared" si="56"/>
        <v>0.45269157051313524</v>
      </c>
      <c r="F462">
        <f t="shared" si="57"/>
        <v>0.022761352438499007</v>
      </c>
      <c r="G462">
        <f t="shared" si="58"/>
        <v>-0.45211953037376323</v>
      </c>
      <c r="H462">
        <f t="shared" si="59"/>
        <v>-0.03412405682386419</v>
      </c>
      <c r="I462">
        <f t="shared" si="60"/>
        <v>0.45126192183426883</v>
      </c>
      <c r="J462">
        <f t="shared" si="61"/>
        <v>0.04546520772245567</v>
      </c>
    </row>
    <row r="463" spans="1:10" ht="12.75">
      <c r="A463">
        <f t="shared" si="62"/>
        <v>5.5040703289319515</v>
      </c>
      <c r="B463">
        <v>0</v>
      </c>
      <c r="C463">
        <f t="shared" si="54"/>
        <v>-0.4473208639115001</v>
      </c>
      <c r="D463">
        <f t="shared" si="55"/>
        <v>0.01124210335158423</v>
      </c>
      <c r="E463">
        <f t="shared" si="56"/>
        <v>0.44703832648039765</v>
      </c>
      <c r="F463">
        <f t="shared" si="57"/>
        <v>-0.022477105950092054</v>
      </c>
      <c r="G463">
        <f t="shared" si="58"/>
        <v>-0.4464734300748835</v>
      </c>
      <c r="H463">
        <f t="shared" si="59"/>
        <v>0.0336979115274319</v>
      </c>
      <c r="I463">
        <f t="shared" si="60"/>
        <v>0.4456265314956136</v>
      </c>
      <c r="J463">
        <f t="shared" si="61"/>
        <v>-0.044897432782658155</v>
      </c>
    </row>
    <row r="464" spans="1:10" ht="12.75">
      <c r="A464">
        <f t="shared" si="62"/>
        <v>5.516636699545951</v>
      </c>
      <c r="B464">
        <v>0</v>
      </c>
      <c r="C464">
        <f t="shared" si="54"/>
        <v>-0.44159340973351713</v>
      </c>
      <c r="D464">
        <f t="shared" si="55"/>
        <v>0.03328747227898574</v>
      </c>
      <c r="E464">
        <f t="shared" si="56"/>
        <v>0.4390841879328718</v>
      </c>
      <c r="F464">
        <f t="shared" si="57"/>
        <v>-0.06638579850350469</v>
      </c>
      <c r="G464">
        <f t="shared" si="58"/>
        <v>-0.43408000223015614</v>
      </c>
      <c r="H464">
        <f t="shared" si="59"/>
        <v>0.09910690738467147</v>
      </c>
      <c r="I464">
        <f t="shared" si="60"/>
        <v>0.4266092874062701</v>
      </c>
      <c r="J464">
        <f t="shared" si="61"/>
        <v>-0.13126487105778561</v>
      </c>
    </row>
    <row r="465" spans="1:10" ht="12.75">
      <c r="A465">
        <f t="shared" si="62"/>
        <v>5.529203070159951</v>
      </c>
      <c r="B465">
        <v>0</v>
      </c>
      <c r="C465">
        <f t="shared" si="54"/>
        <v>-0.43579622283702796</v>
      </c>
      <c r="D465">
        <f t="shared" si="55"/>
        <v>0.05472774220667001</v>
      </c>
      <c r="E465">
        <f t="shared" si="56"/>
        <v>0.4289234561399192</v>
      </c>
      <c r="F465">
        <f t="shared" si="57"/>
        <v>-0.10859239523464825</v>
      </c>
      <c r="G465">
        <f t="shared" si="58"/>
        <v>-0.41528631038102</v>
      </c>
      <c r="H465">
        <f t="shared" si="59"/>
        <v>0.16074448133703548</v>
      </c>
      <c r="I465">
        <f t="shared" si="60"/>
        <v>0.3950998514932222</v>
      </c>
      <c r="J465">
        <f t="shared" si="61"/>
        <v>-0.21036153097011484</v>
      </c>
    </row>
    <row r="466" spans="1:10" ht="12.75">
      <c r="A466">
        <f t="shared" si="62"/>
        <v>5.54176944077395</v>
      </c>
      <c r="B466">
        <v>0</v>
      </c>
      <c r="C466">
        <f t="shared" si="54"/>
        <v>-0.42993021866504677</v>
      </c>
      <c r="D466">
        <f t="shared" si="55"/>
        <v>0.07553976801466589</v>
      </c>
      <c r="E466">
        <f t="shared" si="56"/>
        <v>0.4166577006982285</v>
      </c>
      <c r="F466">
        <f t="shared" si="57"/>
        <v>-0.1487475228684611</v>
      </c>
      <c r="G466">
        <f t="shared" si="58"/>
        <v>-0.3905224050562349</v>
      </c>
      <c r="H466">
        <f t="shared" si="59"/>
        <v>0.21736324375003552</v>
      </c>
      <c r="I466">
        <f t="shared" si="60"/>
        <v>0.3523311630942766</v>
      </c>
      <c r="J466">
        <f t="shared" si="61"/>
        <v>-0.2792686720474958</v>
      </c>
    </row>
    <row r="467" spans="1:10" ht="12.75">
      <c r="A467">
        <f t="shared" si="62"/>
        <v>5.55433581138795</v>
      </c>
      <c r="B467">
        <v>0</v>
      </c>
      <c r="C467">
        <f t="shared" si="54"/>
        <v>-0.42399632352763306</v>
      </c>
      <c r="D467">
        <f t="shared" si="55"/>
        <v>0.0957013842783415</v>
      </c>
      <c r="E467">
        <f t="shared" si="56"/>
        <v>0.4023952990739521</v>
      </c>
      <c r="F467">
        <f t="shared" si="57"/>
        <v>-0.186527141511506</v>
      </c>
      <c r="G467">
        <f t="shared" si="58"/>
        <v>-0.3602937414481359</v>
      </c>
      <c r="H467">
        <f t="shared" si="59"/>
        <v>0.2678500395888575</v>
      </c>
      <c r="I467">
        <f t="shared" si="60"/>
        <v>0.29983656730475494</v>
      </c>
      <c r="J467">
        <f t="shared" si="61"/>
        <v>-0.33552698147739307</v>
      </c>
    </row>
    <row r="468" spans="1:10" ht="12.75">
      <c r="A468">
        <f t="shared" si="62"/>
        <v>5.566902182001949</v>
      </c>
      <c r="B468">
        <v>0</v>
      </c>
      <c r="C468">
        <f t="shared" si="54"/>
        <v>-0.41799547445561686</v>
      </c>
      <c r="D468">
        <f t="shared" si="55"/>
        <v>0.11519143559662352</v>
      </c>
      <c r="E468">
        <f t="shared" si="56"/>
        <v>0.3862509517377748</v>
      </c>
      <c r="F468">
        <f t="shared" si="57"/>
        <v>-0.22163469718739373</v>
      </c>
      <c r="G468">
        <f t="shared" si="58"/>
        <v>-0.3251727331750329</v>
      </c>
      <c r="H468">
        <f t="shared" si="59"/>
        <v>0.3112459878361518</v>
      </c>
      <c r="I468">
        <f t="shared" si="60"/>
        <v>0.23939938309455105</v>
      </c>
      <c r="J468">
        <f t="shared" si="61"/>
        <v>-0.377219808857841</v>
      </c>
    </row>
    <row r="469" spans="1:10" ht="12.75">
      <c r="A469">
        <f t="shared" si="62"/>
        <v>5.579468552615949</v>
      </c>
      <c r="B469">
        <v>0</v>
      </c>
      <c r="C469">
        <f aca="true" t="shared" si="63" ref="C469:C530">(2/$B$14)*SIN(A469)</f>
        <v>-0.41192861905263056</v>
      </c>
      <c r="D469">
        <f aca="true" t="shared" si="64" ref="D469:D530">(2/$B$14)*(SIN(A469)-SIN(3*A469))</f>
        <v>0.13398980547137535</v>
      </c>
      <c r="E469">
        <f aca="true" t="shared" si="65" ref="E469:E530">(2/$B$14)*(SIN(A469)-SIN(3*A469)+SIN(5*A469))</f>
        <v>0.3683451748832329</v>
      </c>
      <c r="F469">
        <f aca="true" t="shared" si="66" ref="F469:F530">(2/$B$14)*(SIN(A469)-SIN(3*A469)+SIN(5*A469)-SIN(7*A469))</f>
        <v>-0.2538030353519117</v>
      </c>
      <c r="G469">
        <f aca="true" t="shared" si="67" ref="G469:G530">(2/$B$14)*(SIN(A469)-SIN(3*A469)+SIN(5*A469)-SIN(7*A469)+SIN(9*A469))</f>
        <v>-0.28578956266804495</v>
      </c>
      <c r="H469">
        <f aca="true" t="shared" si="68" ref="H469:H530">(2/$B$14)*(SIN(A469)-SIN(3*A469)+SIN(5*A469)-SIN(7*A469)+SIN(9*A469)-SIN(11*A469))</f>
        <v>0.34676304380121026</v>
      </c>
      <c r="I469">
        <f aca="true" t="shared" si="69" ref="I469:I530">(2/$B$14)*(SIN(A469)-SIN(3*A469)+SIN(5*A469)-SIN(7*A469)+SIN(9*A469)-SIN(11*A469)+SIN(13*A469))</f>
        <v>0.17299644601001182</v>
      </c>
      <c r="J469">
        <f aca="true" t="shared" si="70" ref="J469:J530">(2/$B$14)*(SIN(A469)-SIN(3*A469)+SIN(5*A469)-SIN(7*A469)+SIN(9*A469)-SIN(11*A469)+SIN(13*A469)-SIN(15*A469))</f>
        <v>-0.4030343468280066</v>
      </c>
    </row>
    <row r="470" spans="1:10" ht="12.75">
      <c r="A470">
        <f aca="true" t="shared" si="71" ref="A470:A530">A469+$B$16</f>
        <v>5.592034923229948</v>
      </c>
      <c r="B470">
        <v>0</v>
      </c>
      <c r="C470">
        <f t="shared" si="63"/>
        <v>-0.40579671534547157</v>
      </c>
      <c r="D470">
        <f t="shared" si="64"/>
        <v>0.15207744369708284</v>
      </c>
      <c r="E470">
        <f t="shared" si="65"/>
        <v>0.3488037728034148</v>
      </c>
      <c r="F470">
        <f t="shared" si="66"/>
        <v>-0.2827960624386924</v>
      </c>
      <c r="G470">
        <f t="shared" si="67"/>
        <v>-0.2428223771022153</v>
      </c>
      <c r="H470">
        <f t="shared" si="68"/>
        <v>0.37379681475063253</v>
      </c>
      <c r="I470">
        <f t="shared" si="69"/>
        <v>0.10273730026517389</v>
      </c>
      <c r="J470">
        <f t="shared" si="70"/>
        <v>-0.41229891544744574</v>
      </c>
    </row>
    <row r="471" spans="1:10" ht="12.75">
      <c r="A471">
        <f t="shared" si="71"/>
        <v>5.604601293843948</v>
      </c>
      <c r="B471">
        <v>0</v>
      </c>
      <c r="C471">
        <f t="shared" si="63"/>
        <v>-0.3996007316328184</v>
      </c>
      <c r="D471">
        <f t="shared" si="64"/>
        <v>0.16943639222211387</v>
      </c>
      <c r="E471">
        <f t="shared" si="65"/>
        <v>0.3277572920776928</v>
      </c>
      <c r="F471">
        <f t="shared" si="66"/>
        <v>-0.30841014451534804</v>
      </c>
      <c r="G471">
        <f t="shared" si="67"/>
        <v>-0.1969870054521984</v>
      </c>
      <c r="H471">
        <f t="shared" si="68"/>
        <v>0.3919354358281946</v>
      </c>
      <c r="I471">
        <f t="shared" si="69"/>
        <v>0.030800807645751053</v>
      </c>
      <c r="J471">
        <f t="shared" si="70"/>
        <v>-0.40499541623338486</v>
      </c>
    </row>
    <row r="472" spans="1:10" ht="12.75">
      <c r="A472">
        <f t="shared" si="71"/>
        <v>5.617167664457948</v>
      </c>
      <c r="B472">
        <v>0</v>
      </c>
      <c r="C472">
        <f t="shared" si="63"/>
        <v>-0.39334164633232543</v>
      </c>
      <c r="D472">
        <f t="shared" si="64"/>
        <v>0.18604980944499233</v>
      </c>
      <c r="E472">
        <f t="shared" si="65"/>
        <v>0.3053404597880629</v>
      </c>
      <c r="F472">
        <f t="shared" si="66"/>
        <v>-0.33047523423568365</v>
      </c>
      <c r="G472">
        <f t="shared" si="67"/>
        <v>-0.1490263371185052</v>
      </c>
      <c r="H472">
        <f t="shared" si="68"/>
        <v>0.40096439265995154</v>
      </c>
      <c r="I472">
        <f t="shared" si="69"/>
        <v>-0.04062901604383462</v>
      </c>
      <c r="J472">
        <f t="shared" si="70"/>
        <v>-0.38174694959646416</v>
      </c>
    </row>
    <row r="473" spans="1:10" ht="12.75">
      <c r="A473">
        <f t="shared" si="71"/>
        <v>5.629734035071947</v>
      </c>
      <c r="B473">
        <v>0</v>
      </c>
      <c r="C473">
        <f t="shared" si="63"/>
        <v>-0.3870204478261191</v>
      </c>
      <c r="D473">
        <f t="shared" si="64"/>
        <v>0.201901992911354</v>
      </c>
      <c r="E473">
        <f t="shared" si="65"/>
        <v>0.2816916080437532</v>
      </c>
      <c r="F473">
        <f t="shared" si="66"/>
        <v>-0.34885571943897875</v>
      </c>
      <c r="G473">
        <f t="shared" si="67"/>
        <v>-0.09969950558797182</v>
      </c>
      <c r="H473">
        <f t="shared" si="68"/>
        <v>0.4008672578048563</v>
      </c>
      <c r="I473">
        <f t="shared" si="69"/>
        <v>-0.1094261328591046</v>
      </c>
      <c r="J473">
        <f t="shared" si="70"/>
        <v>-0.34378150322797907</v>
      </c>
    </row>
    <row r="474" spans="1:10" ht="12.75">
      <c r="A474">
        <f t="shared" si="71"/>
        <v>5.642300405685947</v>
      </c>
      <c r="B474">
        <v>0</v>
      </c>
      <c r="C474">
        <f t="shared" si="63"/>
        <v>-0.38063813430472127</v>
      </c>
      <c r="D474">
        <f t="shared" si="64"/>
        <v>0.2169784003795253</v>
      </c>
      <c r="E474">
        <f t="shared" si="65"/>
        <v>0.2569520871427513</v>
      </c>
      <c r="F474">
        <f t="shared" si="66"/>
        <v>-0.3634509889556918</v>
      </c>
      <c r="G474">
        <f t="shared" si="67"/>
        <v>-0.04977102173528741</v>
      </c>
      <c r="H474">
        <f t="shared" si="68"/>
        <v>0.39182238873964176</v>
      </c>
      <c r="I474">
        <f t="shared" si="69"/>
        <v>-0.17358283453795817</v>
      </c>
      <c r="J474">
        <f t="shared" si="70"/>
        <v>-0.2928734858920927</v>
      </c>
    </row>
    <row r="475" spans="1:10" ht="12.75">
      <c r="A475">
        <f t="shared" si="71"/>
        <v>5.654866776299946</v>
      </c>
      <c r="B475">
        <v>0</v>
      </c>
      <c r="C475">
        <f t="shared" si="63"/>
        <v>-0.3741957136094228</v>
      </c>
      <c r="D475">
        <f t="shared" si="64"/>
        <v>0.2312656692249869</v>
      </c>
      <c r="E475">
        <f t="shared" si="65"/>
        <v>0.23126566973963472</v>
      </c>
      <c r="F475">
        <f t="shared" si="66"/>
        <v>-0.3741957134128456</v>
      </c>
      <c r="G475">
        <f t="shared" si="67"/>
        <v>-6.361409042038843E-10</v>
      </c>
      <c r="H475">
        <f t="shared" si="68"/>
        <v>0.3741957138059991</v>
      </c>
      <c r="I475">
        <f t="shared" si="69"/>
        <v>-0.2312656687103415</v>
      </c>
      <c r="J475">
        <f t="shared" si="70"/>
        <v>-0.23126567025428266</v>
      </c>
    </row>
    <row r="476" spans="1:10" ht="12.75">
      <c r="A476">
        <f t="shared" si="71"/>
        <v>5.667433146913946</v>
      </c>
      <c r="B476">
        <v>0</v>
      </c>
      <c r="C476">
        <f t="shared" si="63"/>
        <v>-0.36769420307313444</v>
      </c>
      <c r="D476">
        <f t="shared" si="64"/>
        <v>0.24475163415634665</v>
      </c>
      <c r="E476">
        <f t="shared" si="65"/>
        <v>0.20477794842038516</v>
      </c>
      <c r="F476">
        <f t="shared" si="66"/>
        <v>-0.38105984107443286</v>
      </c>
      <c r="G476">
        <f t="shared" si="67"/>
        <v>0.048870376831492875</v>
      </c>
      <c r="H476">
        <f t="shared" si="68"/>
        <v>0.348529807988853</v>
      </c>
      <c r="I476">
        <f t="shared" si="69"/>
        <v>-0.2808654405135376</v>
      </c>
      <c r="J476">
        <f t="shared" si="70"/>
        <v>-0.1615747921925994</v>
      </c>
    </row>
    <row r="477" spans="1:10" ht="12.75">
      <c r="A477">
        <f t="shared" si="71"/>
        <v>5.679999517527945</v>
      </c>
      <c r="B477">
        <v>0</v>
      </c>
      <c r="C477">
        <f t="shared" si="63"/>
        <v>-0.36113462935973784</v>
      </c>
      <c r="D477">
        <f t="shared" si="64"/>
        <v>0.257425343217847</v>
      </c>
      <c r="E477">
        <f t="shared" si="65"/>
        <v>0.1776357291066271</v>
      </c>
      <c r="F477">
        <f t="shared" si="66"/>
        <v>-0.3840483109850159</v>
      </c>
      <c r="G477">
        <f t="shared" si="67"/>
        <v>0.09612303072991601</v>
      </c>
      <c r="H477">
        <f t="shared" si="68"/>
        <v>0.3155295311032316</v>
      </c>
      <c r="I477">
        <f t="shared" si="69"/>
        <v>-0.3210399764784398</v>
      </c>
      <c r="J477">
        <f t="shared" si="70"/>
        <v>-0.0866846089806141</v>
      </c>
    </row>
    <row r="478" spans="1:10" ht="12.75">
      <c r="A478">
        <f t="shared" si="71"/>
        <v>5.692565888141945</v>
      </c>
      <c r="B478">
        <v>0</v>
      </c>
      <c r="C478">
        <f t="shared" si="63"/>
        <v>-0.3545180283019631</v>
      </c>
      <c r="D478">
        <f t="shared" si="64"/>
        <v>0.2692770720558702</v>
      </c>
      <c r="E478">
        <f t="shared" si="65"/>
        <v>0.1499864227238636</v>
      </c>
      <c r="F478">
        <f t="shared" si="66"/>
        <v>-0.38320048789077804</v>
      </c>
      <c r="G478">
        <f t="shared" si="67"/>
        <v>0.14107664643469264</v>
      </c>
      <c r="H478">
        <f t="shared" si="68"/>
        <v>0.2760445656113099</v>
      </c>
      <c r="I478">
        <f t="shared" si="69"/>
        <v>-0.3507485571715863</v>
      </c>
      <c r="J478">
        <f t="shared" si="70"/>
        <v>-0.009630626226149755</v>
      </c>
    </row>
    <row r="479" spans="1:10" ht="12.75">
      <c r="A479">
        <f t="shared" si="71"/>
        <v>5.7051322587559445</v>
      </c>
      <c r="B479">
        <v>0</v>
      </c>
      <c r="C479">
        <f t="shared" si="63"/>
        <v>-0.34784544473781925</v>
      </c>
      <c r="D479">
        <f t="shared" si="64"/>
        <v>0.28029833642937196</v>
      </c>
      <c r="E479">
        <f t="shared" si="65"/>
        <v>0.12197743757075148</v>
      </c>
      <c r="F479">
        <f t="shared" si="66"/>
        <v>-0.378589325574766</v>
      </c>
      <c r="G479">
        <f t="shared" si="67"/>
        <v>0.18309471373629851</v>
      </c>
      <c r="H479">
        <f t="shared" si="68"/>
        <v>0.23104924866509113</v>
      </c>
      <c r="I479">
        <f t="shared" si="69"/>
        <v>-0.3692771721062686</v>
      </c>
      <c r="J479">
        <f t="shared" si="70"/>
        <v>0.06651904952189797</v>
      </c>
    </row>
    <row r="480" spans="1:10" ht="12.75">
      <c r="A480">
        <f t="shared" si="71"/>
        <v>5.717698629369944</v>
      </c>
      <c r="B480">
        <v>0</v>
      </c>
      <c r="C480">
        <f t="shared" si="63"/>
        <v>-0.3411179323456023</v>
      </c>
      <c r="D480">
        <f t="shared" si="64"/>
        <v>0.2904819029466721</v>
      </c>
      <c r="E480">
        <f t="shared" si="65"/>
        <v>0.09375557481925836</v>
      </c>
      <c r="F480">
        <f t="shared" si="66"/>
        <v>-0.37032026734483847</v>
      </c>
      <c r="G480">
        <f t="shared" si="67"/>
        <v>0.22159382712617656</v>
      </c>
      <c r="H480">
        <f t="shared" si="68"/>
        <v>0.1816201420179996</v>
      </c>
      <c r="I480">
        <f t="shared" si="69"/>
        <v>-0.37625401782345724</v>
      </c>
      <c r="J480">
        <f t="shared" si="70"/>
        <v>0.13878219607414535</v>
      </c>
    </row>
    <row r="481" spans="1:10" ht="12.75">
      <c r="A481">
        <f t="shared" si="71"/>
        <v>5.730264999983944</v>
      </c>
      <c r="B481">
        <v>0</v>
      </c>
      <c r="C481">
        <f t="shared" si="63"/>
        <v>-0.3343365534775064</v>
      </c>
      <c r="D481">
        <f t="shared" si="64"/>
        <v>0.2998217980135533</v>
      </c>
      <c r="E481">
        <f t="shared" si="65"/>
        <v>0.06546642955871067</v>
      </c>
      <c r="F481">
        <f t="shared" si="66"/>
        <v>-0.35852989443813815</v>
      </c>
      <c r="G481">
        <f t="shared" si="67"/>
        <v>0.25605114449644983</v>
      </c>
      <c r="H481">
        <f t="shared" si="68"/>
        <v>0.12891182328242132</v>
      </c>
      <c r="I481">
        <f t="shared" si="69"/>
        <v>-0.37165494025174584</v>
      </c>
      <c r="J481">
        <f t="shared" si="70"/>
        <v>0.20437585127151245</v>
      </c>
    </row>
    <row r="482" spans="1:10" ht="12.75">
      <c r="A482">
        <f t="shared" si="71"/>
        <v>5.742831370597943</v>
      </c>
      <c r="B482">
        <v>0</v>
      </c>
      <c r="C482">
        <f t="shared" si="63"/>
        <v>-0.3275023789918672</v>
      </c>
      <c r="D482">
        <f t="shared" si="64"/>
        <v>0.30831331498016307</v>
      </c>
      <c r="E482">
        <f t="shared" si="65"/>
        <v>0.03725379977034635</v>
      </c>
      <c r="F482">
        <f t="shared" si="66"/>
        <v>-0.3433843350385789</v>
      </c>
      <c r="G482">
        <f t="shared" si="67"/>
        <v>0.28601091352394253</v>
      </c>
      <c r="H482">
        <f t="shared" si="68"/>
        <v>0.0741314119284829</v>
      </c>
      <c r="I482">
        <f t="shared" si="69"/>
        <v>-0.3557988076643947</v>
      </c>
      <c r="J482">
        <f t="shared" si="70"/>
        <v>0.26082038352007</v>
      </c>
    </row>
    <row r="483" spans="1:10" ht="12.75">
      <c r="A483">
        <f t="shared" si="71"/>
        <v>5.755397741211943</v>
      </c>
      <c r="B483">
        <v>0</v>
      </c>
      <c r="C483">
        <f t="shared" si="63"/>
        <v>-0.3206164880840601</v>
      </c>
      <c r="D483">
        <f t="shared" si="64"/>
        <v>0.31595301947677273</v>
      </c>
      <c r="E483">
        <f t="shared" si="65"/>
        <v>0.009259105583140723</v>
      </c>
      <c r="F483">
        <f t="shared" si="66"/>
        <v>-0.3250774484296626</v>
      </c>
      <c r="G483">
        <f t="shared" si="67"/>
        <v>0.3110899881547566</v>
      </c>
      <c r="H483">
        <f t="shared" si="68"/>
        <v>0.018512362916280226</v>
      </c>
      <c r="I483">
        <f t="shared" si="69"/>
        <v>-0.3293330828751883</v>
      </c>
      <c r="J483">
        <f t="shared" si="70"/>
        <v>0.30603046571307</v>
      </c>
    </row>
    <row r="484" spans="1:10" ht="12.75">
      <c r="A484">
        <f t="shared" si="71"/>
        <v>5.767964111825942</v>
      </c>
      <c r="B484">
        <v>0</v>
      </c>
      <c r="C484">
        <f t="shared" si="63"/>
        <v>-0.3136799681160832</v>
      </c>
      <c r="D484">
        <f t="shared" si="64"/>
        <v>0.3227387529310268</v>
      </c>
      <c r="E484">
        <f t="shared" si="65"/>
        <v>-0.0183791788834728</v>
      </c>
      <c r="F484">
        <f t="shared" si="66"/>
        <v>-0.3038288005092217</v>
      </c>
      <c r="G484">
        <f t="shared" si="67"/>
        <v>0.3309822716783195</v>
      </c>
      <c r="H484">
        <f t="shared" si="68"/>
        <v>-0.036711930367819424</v>
      </c>
      <c r="I484">
        <f t="shared" si="69"/>
        <v>-0.29321013501380166</v>
      </c>
      <c r="J484">
        <f t="shared" si="70"/>
        <v>0.3383897005149861</v>
      </c>
    </row>
    <row r="485" spans="1:10" ht="12.75">
      <c r="A485">
        <f t="shared" si="71"/>
        <v>5.780530482439942</v>
      </c>
      <c r="B485">
        <v>0</v>
      </c>
      <c r="C485">
        <f t="shared" si="63"/>
        <v>-0.30669391444485</v>
      </c>
      <c r="D485">
        <f t="shared" si="64"/>
        <v>0.3286696342618985</v>
      </c>
      <c r="E485">
        <f t="shared" si="65"/>
        <v>-0.04552607883863308</v>
      </c>
      <c r="F485">
        <f t="shared" si="66"/>
        <v>-0.2798814484631804</v>
      </c>
      <c r="G485">
        <f t="shared" si="67"/>
        <v>0.34546203769061284</v>
      </c>
      <c r="H485">
        <f t="shared" si="68"/>
        <v>-0.0903341842293379</v>
      </c>
      <c r="I485">
        <f t="shared" si="69"/>
        <v>-0.2486550849157476</v>
      </c>
      <c r="J485">
        <f t="shared" si="70"/>
        <v>0.3568062985018004</v>
      </c>
    </row>
    <row r="486" spans="1:10" ht="12.75">
      <c r="A486">
        <f t="shared" si="71"/>
        <v>5.7930968530539415</v>
      </c>
      <c r="B486">
        <v>0</v>
      </c>
      <c r="C486">
        <f t="shared" si="63"/>
        <v>-0.29965943024922015</v>
      </c>
      <c r="D486">
        <f t="shared" si="64"/>
        <v>0.3337460597481616</v>
      </c>
      <c r="E486">
        <f t="shared" si="65"/>
        <v>-0.07205065511263853</v>
      </c>
      <c r="F486">
        <f t="shared" si="66"/>
        <v>-0.2534995538193542</v>
      </c>
      <c r="G486">
        <f t="shared" si="67"/>
        <v>0.3543860955984048</v>
      </c>
      <c r="H486">
        <f t="shared" si="68"/>
        <v>-0.1411983969080253</v>
      </c>
      <c r="I486">
        <f t="shared" si="69"/>
        <v>-0.1971262070255045</v>
      </c>
      <c r="J486">
        <f t="shared" si="70"/>
        <v>0.36074795292615425</v>
      </c>
    </row>
    <row r="487" spans="1:10" ht="12.75">
      <c r="A487">
        <f t="shared" si="71"/>
        <v>5.805663223667941</v>
      </c>
      <c r="B487">
        <v>0</v>
      </c>
      <c r="C487">
        <f t="shared" si="63"/>
        <v>-0.2925776263557943</v>
      </c>
      <c r="D487">
        <f t="shared" si="64"/>
        <v>0.33796970107178403</v>
      </c>
      <c r="E487">
        <f t="shared" si="65"/>
        <v>-0.09782652130670516</v>
      </c>
      <c r="F487">
        <f t="shared" si="66"/>
        <v>-0.22496584436979158</v>
      </c>
      <c r="G487">
        <f t="shared" si="67"/>
        <v>0.3576947830054296</v>
      </c>
      <c r="H487">
        <f t="shared" si="68"/>
        <v>-0.18822364107730288</v>
      </c>
      <c r="I487">
        <f t="shared" si="69"/>
        <v>-0.14026910865745595</v>
      </c>
      <c r="J487">
        <f t="shared" si="70"/>
        <v>0.3502548575891061</v>
      </c>
    </row>
    <row r="488" spans="1:10" ht="12.75">
      <c r="A488">
        <f t="shared" si="71"/>
        <v>5.818229594281941</v>
      </c>
      <c r="B488">
        <v>0</v>
      </c>
      <c r="C488">
        <f t="shared" si="63"/>
        <v>-0.2854496210635021</v>
      </c>
      <c r="D488">
        <f t="shared" si="64"/>
        <v>0.3413435015392428</v>
      </c>
      <c r="E488">
        <f t="shared" si="65"/>
        <v>-0.1227323397636615</v>
      </c>
      <c r="F488">
        <f t="shared" si="66"/>
        <v>-0.1945789465507018</v>
      </c>
      <c r="G488">
        <f t="shared" si="67"/>
        <v>0.35541178314137434</v>
      </c>
      <c r="H488">
        <f t="shared" si="68"/>
        <v>-0.23042600561489476</v>
      </c>
      <c r="I488">
        <f t="shared" si="69"/>
        <v>-0.0798660692979046</v>
      </c>
      <c r="J488">
        <f t="shared" si="70"/>
        <v>0.3259306471931697</v>
      </c>
    </row>
    <row r="489" spans="1:10" ht="12.75">
      <c r="A489">
        <f t="shared" si="71"/>
        <v>5.83079596489594</v>
      </c>
      <c r="B489">
        <v>0</v>
      </c>
      <c r="C489">
        <f t="shared" si="63"/>
        <v>-0.2782765399670096</v>
      </c>
      <c r="D489">
        <f t="shared" si="64"/>
        <v>0.3438716704863535</v>
      </c>
      <c r="E489">
        <f t="shared" si="65"/>
        <v>-0.14665229441153285</v>
      </c>
      <c r="F489">
        <f t="shared" si="66"/>
        <v>-0.16265061079541224</v>
      </c>
      <c r="G489">
        <f t="shared" si="67"/>
        <v>0.347642781236165</v>
      </c>
      <c r="H489">
        <f t="shared" si="68"/>
        <v>-0.26693825763875395</v>
      </c>
      <c r="I489">
        <f t="shared" si="69"/>
        <v>-0.017782044208759933</v>
      </c>
      <c r="J489">
        <f t="shared" si="70"/>
        <v>0.288911871538985</v>
      </c>
    </row>
    <row r="490" spans="1:10" ht="12.75">
      <c r="A490">
        <f t="shared" si="71"/>
        <v>5.84336233550994</v>
      </c>
      <c r="B490">
        <v>0</v>
      </c>
      <c r="C490">
        <f t="shared" si="63"/>
        <v>-0.2710595157789748</v>
      </c>
      <c r="D490">
        <f t="shared" si="64"/>
        <v>0.34555967587478575</v>
      </c>
      <c r="E490">
        <f t="shared" si="65"/>
        <v>-0.16947653862782425</v>
      </c>
      <c r="F490">
        <f t="shared" si="66"/>
        <v>-0.1295028531201628</v>
      </c>
      <c r="G490">
        <f t="shared" si="67"/>
        <v>0.33457298920052825</v>
      </c>
      <c r="H490">
        <f t="shared" si="68"/>
        <v>-0.297026845984238</v>
      </c>
      <c r="I490">
        <f t="shared" si="69"/>
        <v>0.044091085106012506</v>
      </c>
      <c r="J490">
        <f t="shared" si="70"/>
        <v>0.24081741524569472</v>
      </c>
    </row>
    <row r="491" spans="1:10" ht="12.75">
      <c r="A491">
        <f t="shared" si="71"/>
        <v>5.855928706123939</v>
      </c>
      <c r="B491">
        <v>0</v>
      </c>
      <c r="C491">
        <f t="shared" si="63"/>
        <v>-0.2637996881511793</v>
      </c>
      <c r="D491">
        <f t="shared" si="64"/>
        <v>0.34641423509101354</v>
      </c>
      <c r="E491">
        <f t="shared" si="65"/>
        <v>-0.1911016163754593</v>
      </c>
      <c r="F491">
        <f t="shared" si="66"/>
        <v>-0.09546503676056489</v>
      </c>
      <c r="G491">
        <f t="shared" si="67"/>
        <v>0.3164635829460711</v>
      </c>
      <c r="H491">
        <f t="shared" si="68"/>
        <v>-0.320105924633445</v>
      </c>
      <c r="I491">
        <f t="shared" si="69"/>
        <v>0.10389039778512339</v>
      </c>
      <c r="J491">
        <f t="shared" si="70"/>
        <v>0.1836800139954815</v>
      </c>
    </row>
    <row r="492" spans="1:10" ht="12.75">
      <c r="A492">
        <f t="shared" si="71"/>
        <v>5.868495076737939</v>
      </c>
      <c r="B492">
        <v>0</v>
      </c>
      <c r="C492">
        <f t="shared" si="63"/>
        <v>-0.25649820349456415</v>
      </c>
      <c r="D492">
        <f t="shared" si="64"/>
        <v>0.34644330396099665</v>
      </c>
      <c r="E492">
        <f t="shared" si="65"/>
        <v>-0.2114308549713559</v>
      </c>
      <c r="F492">
        <f t="shared" si="66"/>
        <v>-0.060870918043184334</v>
      </c>
      <c r="G492">
        <f t="shared" si="67"/>
        <v>0.2936471109712464</v>
      </c>
      <c r="H492">
        <f t="shared" si="68"/>
        <v>-0.335748137909126</v>
      </c>
      <c r="I492">
        <f t="shared" si="69"/>
        <v>0.15983635445371883</v>
      </c>
      <c r="J492">
        <f t="shared" si="70"/>
        <v>0.11986266980214653</v>
      </c>
    </row>
    <row r="493" spans="1:10" ht="12.75">
      <c r="A493">
        <f t="shared" si="71"/>
        <v>5.8810614473519385</v>
      </c>
      <c r="B493">
        <v>0</v>
      </c>
      <c r="C493">
        <f t="shared" si="63"/>
        <v>-0.24915621479819808</v>
      </c>
      <c r="D493">
        <f t="shared" si="64"/>
        <v>0.3456560639964366</v>
      </c>
      <c r="E493">
        <f t="shared" si="65"/>
        <v>-0.2303747279650754</v>
      </c>
      <c r="F493">
        <f t="shared" si="66"/>
        <v>-0.02605568085065168</v>
      </c>
      <c r="G493">
        <f t="shared" si="67"/>
        <v>0.26652194626696535</v>
      </c>
      <c r="H493">
        <f t="shared" si="68"/>
        <v>-0.3436919772197112</v>
      </c>
      <c r="I493">
        <f t="shared" si="69"/>
        <v>0.21028420592609554</v>
      </c>
      <c r="J493">
        <f t="shared" si="70"/>
        <v>0.05196330811987067</v>
      </c>
    </row>
    <row r="494" spans="1:10" ht="12.75">
      <c r="A494">
        <f t="shared" si="71"/>
        <v>5.893627817965938</v>
      </c>
      <c r="B494">
        <v>0</v>
      </c>
      <c r="C494">
        <f t="shared" si="63"/>
        <v>-0.2417748814472071</v>
      </c>
      <c r="D494">
        <f t="shared" si="64"/>
        <v>0.3440629078909558</v>
      </c>
      <c r="E494">
        <f t="shared" si="65"/>
        <v>-0.24785118672741</v>
      </c>
      <c r="F494">
        <f t="shared" si="66"/>
        <v>0.008647015982082656</v>
      </c>
      <c r="G494">
        <f t="shared" si="67"/>
        <v>0.2355458659862093</v>
      </c>
      <c r="H494">
        <f t="shared" si="68"/>
        <v>-0.3438455904072033</v>
      </c>
      <c r="I494">
        <f t="shared" si="69"/>
        <v>0.2537709439025772</v>
      </c>
      <c r="J494">
        <f t="shared" si="70"/>
        <v>-0.017288570324118964</v>
      </c>
    </row>
    <row r="495" spans="1:10" ht="12.75">
      <c r="A495">
        <f t="shared" si="71"/>
        <v>5.906194188579938</v>
      </c>
      <c r="B495">
        <v>0</v>
      </c>
      <c r="C495">
        <f t="shared" si="63"/>
        <v>-0.23435536903969445</v>
      </c>
      <c r="D495">
        <f t="shared" si="64"/>
        <v>0.3416754232870414</v>
      </c>
      <c r="E495">
        <f t="shared" si="65"/>
        <v>-0.2637859594766802</v>
      </c>
      <c r="F495">
        <f t="shared" si="66"/>
        <v>0.04290795421649334</v>
      </c>
      <c r="G495">
        <f t="shared" si="67"/>
        <v>0.20122885451520406</v>
      </c>
      <c r="H495">
        <f t="shared" si="68"/>
        <v>-0.3362869978705076</v>
      </c>
      <c r="I495">
        <f t="shared" si="69"/>
        <v>0.289056487843956</v>
      </c>
      <c r="J495">
        <f t="shared" si="70"/>
        <v>-0.08513922437755722</v>
      </c>
    </row>
    <row r="496" spans="1:10" ht="12.75">
      <c r="A496">
        <f t="shared" si="71"/>
        <v>5.918760559193937</v>
      </c>
      <c r="B496">
        <v>0</v>
      </c>
      <c r="C496">
        <f t="shared" si="63"/>
        <v>-0.22689884920267897</v>
      </c>
      <c r="D496">
        <f t="shared" si="64"/>
        <v>0.3385063748370542</v>
      </c>
      <c r="E496">
        <f t="shared" si="65"/>
        <v>-0.2781128166033859</v>
      </c>
      <c r="F496">
        <f t="shared" si="66"/>
        <v>0.07640521098611232</v>
      </c>
      <c r="G496">
        <f t="shared" si="67"/>
        <v>0.16412523543912472</v>
      </c>
      <c r="H496">
        <f t="shared" si="68"/>
        <v>-0.32126074314505354</v>
      </c>
      <c r="I496">
        <f t="shared" si="69"/>
        <v>0.31515797785894434</v>
      </c>
      <c r="J496">
        <f t="shared" si="70"/>
        <v>-0.14891786270017682</v>
      </c>
    </row>
    <row r="497" spans="1:10" ht="12.75">
      <c r="A497">
        <f t="shared" si="71"/>
        <v>5.931326929807937</v>
      </c>
      <c r="B497">
        <v>0</v>
      </c>
      <c r="C497">
        <f t="shared" si="63"/>
        <v>-0.21940649940708148</v>
      </c>
      <c r="D497">
        <f t="shared" si="64"/>
        <v>0.3345696845840269</v>
      </c>
      <c r="E497">
        <f t="shared" si="65"/>
        <v>-0.2907738012911677</v>
      </c>
      <c r="F497">
        <f t="shared" si="66"/>
        <v>0.10882692967390303</v>
      </c>
      <c r="G497">
        <f t="shared" si="67"/>
        <v>0.12482524628646165</v>
      </c>
      <c r="H497">
        <f t="shared" si="68"/>
        <v>-0.2991710780516609</v>
      </c>
      <c r="I497">
        <f t="shared" si="69"/>
        <v>0.3313762495256309</v>
      </c>
      <c r="J497">
        <f t="shared" si="70"/>
        <v>-0.20613960135864948</v>
      </c>
    </row>
    <row r="498" spans="1:10" ht="12.75">
      <c r="A498">
        <f t="shared" si="71"/>
        <v>5.943893300421936</v>
      </c>
      <c r="B498">
        <v>0</v>
      </c>
      <c r="C498">
        <f t="shared" si="63"/>
        <v>-0.2118795027817888</v>
      </c>
      <c r="D498">
        <f t="shared" si="64"/>
        <v>0.32988041069036467</v>
      </c>
      <c r="E498">
        <f t="shared" si="65"/>
        <v>-0.30171942457323947</v>
      </c>
      <c r="F498">
        <f t="shared" si="66"/>
        <v>0.13987398454241412</v>
      </c>
      <c r="G498">
        <f t="shared" si="67"/>
        <v>0.08394617676045468</v>
      </c>
      <c r="H498">
        <f t="shared" si="68"/>
        <v>-0.2705718524439761</v>
      </c>
      <c r="I498">
        <f t="shared" si="69"/>
        <v>0.3373137971096816</v>
      </c>
      <c r="J498">
        <f t="shared" si="70"/>
        <v>-0.2546002971087062</v>
      </c>
    </row>
    <row r="499" spans="1:10" ht="12.75">
      <c r="A499">
        <f t="shared" si="71"/>
        <v>5.956459671035936</v>
      </c>
      <c r="B499">
        <v>0</v>
      </c>
      <c r="C499">
        <f t="shared" si="63"/>
        <v>-0.20431904792682365</v>
      </c>
      <c r="D499">
        <f t="shared" si="64"/>
        <v>0.32445472454491103</v>
      </c>
      <c r="E499">
        <f t="shared" si="65"/>
        <v>-0.31090882410797716</v>
      </c>
      <c r="F499">
        <f t="shared" si="66"/>
        <v>0.16926251771957126</v>
      </c>
      <c r="G499">
        <f t="shared" si="67"/>
        <v>0.042123196337479595</v>
      </c>
      <c r="H499">
        <f t="shared" si="68"/>
        <v>-0.23615334460675907</v>
      </c>
      <c r="I499">
        <f t="shared" si="69"/>
        <v>0.332883780017398</v>
      </c>
      <c r="J499">
        <f t="shared" si="70"/>
        <v>-0.2924597056542019</v>
      </c>
    </row>
    <row r="500" spans="1:10" ht="12.75">
      <c r="A500">
        <f t="shared" si="71"/>
        <v>5.969026041649935</v>
      </c>
      <c r="B500">
        <v>0</v>
      </c>
      <c r="C500">
        <f t="shared" si="63"/>
        <v>-0.19672632872565118</v>
      </c>
      <c r="D500">
        <f t="shared" si="64"/>
        <v>0.31830988628114776</v>
      </c>
      <c r="E500">
        <f t="shared" si="65"/>
        <v>-0.3183098861046295</v>
      </c>
      <c r="F500">
        <f t="shared" si="66"/>
        <v>0.19672632826352385</v>
      </c>
      <c r="G500">
        <f t="shared" si="67"/>
        <v>5.712255711163797E-10</v>
      </c>
      <c r="H500">
        <f t="shared" si="68"/>
        <v>-0.19672632918777314</v>
      </c>
      <c r="I500">
        <f t="shared" si="69"/>
        <v>0.3183098864576714</v>
      </c>
      <c r="J500">
        <f t="shared" si="70"/>
        <v>-0.3183098859281059</v>
      </c>
    </row>
    <row r="501" spans="1:10" ht="12.75">
      <c r="A501">
        <f t="shared" si="71"/>
        <v>5.981592412263935</v>
      </c>
      <c r="B501">
        <v>0</v>
      </c>
      <c r="C501">
        <f t="shared" si="63"/>
        <v>-0.18910254415665076</v>
      </c>
      <c r="D501">
        <f t="shared" si="64"/>
        <v>0.3114642187415548</v>
      </c>
      <c r="E501">
        <f t="shared" si="65"/>
        <v>-0.32389932997955717</v>
      </c>
      <c r="F501">
        <f t="shared" si="66"/>
        <v>0.22201909430908998</v>
      </c>
      <c r="G501">
        <f t="shared" si="67"/>
        <v>-0.04178059285323255</v>
      </c>
      <c r="H501">
        <f t="shared" si="68"/>
        <v>-0.15320373399955184</v>
      </c>
      <c r="I501">
        <f t="shared" si="69"/>
        <v>0.2941171308478198</v>
      </c>
      <c r="J501">
        <f t="shared" si="70"/>
        <v>-0.3312263554345656</v>
      </c>
    </row>
    <row r="502" spans="1:10" ht="12.75">
      <c r="A502">
        <f t="shared" si="71"/>
        <v>5.994158782877935</v>
      </c>
      <c r="B502">
        <v>0</v>
      </c>
      <c r="C502">
        <f t="shared" si="63"/>
        <v>-0.18144889810378345</v>
      </c>
      <c r="D502">
        <f t="shared" si="64"/>
        <v>0.3039370799253678</v>
      </c>
      <c r="E502">
        <f t="shared" si="65"/>
        <v>-0.3276627554744145</v>
      </c>
      <c r="F502">
        <f t="shared" si="66"/>
        <v>0.24491641072648362</v>
      </c>
      <c r="G502">
        <f t="shared" si="67"/>
        <v>-0.08258596733365378</v>
      </c>
      <c r="H502">
        <f t="shared" si="68"/>
        <v>-0.10658028404553299</v>
      </c>
      <c r="I502">
        <f t="shared" si="69"/>
        <v>0.2611139201013214</v>
      </c>
      <c r="J502">
        <f t="shared" si="70"/>
        <v>-0.33080017531700023</v>
      </c>
    </row>
    <row r="503" spans="1:10" ht="12.75">
      <c r="A503">
        <f t="shared" si="71"/>
        <v>6.006725153491934</v>
      </c>
      <c r="B503">
        <v>0</v>
      </c>
      <c r="C503">
        <f t="shared" si="63"/>
        <v>-0.17376659916648485</v>
      </c>
      <c r="D503">
        <f t="shared" si="64"/>
        <v>0.2957488339591235</v>
      </c>
      <c r="E503">
        <f t="shared" si="65"/>
        <v>-0.3295946521196663</v>
      </c>
      <c r="F503">
        <f t="shared" si="66"/>
        <v>0.2652176262877159</v>
      </c>
      <c r="G503">
        <f t="shared" si="67"/>
        <v>-0.12180282067570945</v>
      </c>
      <c r="H503">
        <f t="shared" si="68"/>
        <v>-0.05791056980754607</v>
      </c>
      <c r="I503">
        <f t="shared" si="69"/>
        <v>0.22036597134243288</v>
      </c>
      <c r="J503">
        <f t="shared" si="70"/>
        <v>-0.3171498812884211</v>
      </c>
    </row>
    <row r="504" spans="1:10" ht="12.75">
      <c r="A504">
        <f t="shared" si="71"/>
        <v>6.019291524105934</v>
      </c>
      <c r="B504">
        <v>0</v>
      </c>
      <c r="C504">
        <f t="shared" si="63"/>
        <v>-0.16605686046881313</v>
      </c>
      <c r="D504">
        <f t="shared" si="64"/>
        <v>0.2869208206314877</v>
      </c>
      <c r="E504">
        <f t="shared" si="65"/>
        <v>-0.32969837107916106</v>
      </c>
      <c r="F504">
        <f t="shared" si="66"/>
        <v>0.28274746602544376</v>
      </c>
      <c r="G504">
        <f t="shared" si="67"/>
        <v>-0.15884594292543483</v>
      </c>
      <c r="H504">
        <f t="shared" si="68"/>
        <v>-0.008286006441787612</v>
      </c>
      <c r="I504">
        <f t="shared" si="69"/>
        <v>0.17316289292272216</v>
      </c>
      <c r="J504">
        <f t="shared" si="70"/>
        <v>-0.29091294986774546</v>
      </c>
    </row>
    <row r="505" spans="1:10" ht="12.75">
      <c r="A505">
        <f t="shared" si="71"/>
        <v>6.031857894719933</v>
      </c>
      <c r="B505">
        <v>0</v>
      </c>
      <c r="C505">
        <f t="shared" si="63"/>
        <v>-0.15832089946788264</v>
      </c>
      <c r="D505">
        <f t="shared" si="64"/>
        <v>0.27747532353589927</v>
      </c>
      <c r="E505">
        <f t="shared" si="65"/>
        <v>-0.32798605956357824</v>
      </c>
      <c r="F505">
        <f t="shared" si="66"/>
        <v>0.29735742626875217</v>
      </c>
      <c r="G505">
        <f t="shared" si="67"/>
        <v>-0.19316653833750935</v>
      </c>
      <c r="H505">
        <f t="shared" si="68"/>
        <v>0.04118882947926381</v>
      </c>
      <c r="I505">
        <f t="shared" si="69"/>
        <v>0.1209784455194605</v>
      </c>
      <c r="J505">
        <f t="shared" si="70"/>
        <v>-0.2532172693391133</v>
      </c>
    </row>
    <row r="506" spans="1:10" ht="12.75">
      <c r="A506">
        <f t="shared" si="71"/>
        <v>6.044424265333933</v>
      </c>
      <c r="B506">
        <v>0</v>
      </c>
      <c r="C506">
        <f t="shared" si="63"/>
        <v>-0.15055993776161353</v>
      </c>
      <c r="D506">
        <f t="shared" si="64"/>
        <v>0.2674355368665407</v>
      </c>
      <c r="E506">
        <f t="shared" si="65"/>
        <v>-0.32447855815180293</v>
      </c>
      <c r="F506">
        <f t="shared" si="66"/>
        <v>0.30892693173653296</v>
      </c>
      <c r="G506">
        <f t="shared" si="67"/>
        <v>-0.22425997794073943</v>
      </c>
      <c r="H506">
        <f t="shared" si="68"/>
        <v>0.08941998903080584</v>
      </c>
      <c r="I506">
        <f t="shared" si="69"/>
        <v>0.06542567494762692</v>
      </c>
      <c r="J506">
        <f t="shared" si="70"/>
        <v>-0.20563384222843098</v>
      </c>
    </row>
    <row r="507" spans="1:10" ht="12.75">
      <c r="A507">
        <f t="shared" si="71"/>
        <v>6.056990635947932</v>
      </c>
      <c r="B507">
        <v>0</v>
      </c>
      <c r="C507">
        <f t="shared" si="63"/>
        <v>-0.14277520089582707</v>
      </c>
      <c r="D507">
        <f t="shared" si="64"/>
        <v>0.25682553091506705</v>
      </c>
      <c r="E507">
        <f t="shared" si="65"/>
        <v>-0.31920526150906636</v>
      </c>
      <c r="F507">
        <f t="shared" si="66"/>
        <v>0.31736424604601743</v>
      </c>
      <c r="G507">
        <f t="shared" si="67"/>
        <v>-0.25167287750120887</v>
      </c>
      <c r="H507">
        <f t="shared" si="68"/>
        <v>0.13534756928058997</v>
      </c>
      <c r="I507">
        <f t="shared" si="69"/>
        <v>0.008208248346784852</v>
      </c>
      <c r="J507">
        <f t="shared" si="70"/>
        <v>-0.15011265261662027</v>
      </c>
    </row>
    <row r="508" spans="1:10" ht="12.75">
      <c r="A508">
        <f t="shared" si="71"/>
        <v>6.069557006561932</v>
      </c>
      <c r="B508">
        <v>0</v>
      </c>
      <c r="C508">
        <f t="shared" si="63"/>
        <v>-0.13496791817071782</v>
      </c>
      <c r="D508">
        <f t="shared" si="64"/>
        <v>0.24567021631736438</v>
      </c>
      <c r="E508">
        <f t="shared" si="65"/>
        <v>-0.31220394313842736</v>
      </c>
      <c r="F508">
        <f t="shared" si="66"/>
        <v>0.3226071290361936</v>
      </c>
      <c r="G508">
        <f t="shared" si="67"/>
        <v>-0.2750094054115387</v>
      </c>
      <c r="H508">
        <f t="shared" si="68"/>
        <v>0.1779682746038484</v>
      </c>
      <c r="I508">
        <f t="shared" si="69"/>
        <v>-0.04893057315619447</v>
      </c>
      <c r="J508">
        <f t="shared" si="70"/>
        <v>-0.08890426106092991</v>
      </c>
    </row>
    <row r="509" spans="1:10" ht="12.75">
      <c r="A509">
        <f t="shared" si="71"/>
        <v>6.0821233771759315</v>
      </c>
      <c r="B509">
        <v>0</v>
      </c>
      <c r="C509">
        <f t="shared" si="63"/>
        <v>-0.12713932244673287</v>
      </c>
      <c r="D509">
        <f t="shared" si="64"/>
        <v>0.2339953071013906</v>
      </c>
      <c r="E509">
        <f t="shared" si="65"/>
        <v>-0.30352054494727343</v>
      </c>
      <c r="F509">
        <f t="shared" si="66"/>
        <v>0.32462323639662816</v>
      </c>
      <c r="G509">
        <f t="shared" si="67"/>
        <v>-0.2939367360186576</v>
      </c>
      <c r="H509">
        <f t="shared" si="68"/>
        <v>0.21635665471363505</v>
      </c>
      <c r="I509">
        <f t="shared" si="69"/>
        <v>-0.10425983203649554</v>
      </c>
      <c r="J509">
        <f t="shared" si="70"/>
        <v>-0.024470219060020802</v>
      </c>
    </row>
    <row r="510" spans="1:10" ht="12.75">
      <c r="A510">
        <f t="shared" si="71"/>
        <v>6.094689747789931</v>
      </c>
      <c r="B510">
        <v>0</v>
      </c>
      <c r="C510">
        <f t="shared" si="63"/>
        <v>-0.11929064994988896</v>
      </c>
      <c r="D510">
        <f t="shared" si="64"/>
        <v>0.22182728258885592</v>
      </c>
      <c r="E510">
        <f t="shared" si="65"/>
        <v>-0.29320893255239966</v>
      </c>
      <c r="F510">
        <f t="shared" si="66"/>
        <v>0.3234102592151373</v>
      </c>
      <c r="G510">
        <f t="shared" si="67"/>
        <v>-0.30818957599112595</v>
      </c>
      <c r="H510">
        <f t="shared" si="68"/>
        <v>0.24968458261061888</v>
      </c>
      <c r="I510">
        <f t="shared" si="69"/>
        <v>-0.15611213154515016</v>
      </c>
      <c r="J510">
        <f t="shared" si="70"/>
        <v>0.04061419549448138</v>
      </c>
    </row>
    <row r="511" spans="1:10" ht="12.75">
      <c r="A511">
        <f t="shared" si="71"/>
        <v>6.107256118403931</v>
      </c>
      <c r="B511">
        <v>0</v>
      </c>
      <c r="C511">
        <f t="shared" si="63"/>
        <v>-0.11142314007655796</v>
      </c>
      <c r="D511">
        <f t="shared" si="64"/>
        <v>0.20919334820512733</v>
      </c>
      <c r="E511">
        <f t="shared" si="65"/>
        <v>-0.2813306173853385</v>
      </c>
      <c r="F511">
        <f t="shared" si="66"/>
        <v>0.31899580319571896</v>
      </c>
      <c r="G511">
        <f t="shared" si="67"/>
        <v>-0.31757370435649035</v>
      </c>
      <c r="H511">
        <f t="shared" si="68"/>
        <v>0.27723857388783235</v>
      </c>
      <c r="I511">
        <f t="shared" si="69"/>
        <v>-0.2029327674891313</v>
      </c>
      <c r="J511">
        <f t="shared" si="70"/>
        <v>0.10376114540221656</v>
      </c>
    </row>
    <row r="512" spans="1:10" ht="12.75">
      <c r="A512">
        <f t="shared" si="71"/>
        <v>6.11982248901793</v>
      </c>
      <c r="B512">
        <v>0</v>
      </c>
      <c r="C512">
        <f t="shared" si="63"/>
        <v>-0.10353803519775184</v>
      </c>
      <c r="D512">
        <f t="shared" si="64"/>
        <v>0.19612139525329522</v>
      </c>
      <c r="E512">
        <f t="shared" si="65"/>
        <v>-0.26795444679338926</v>
      </c>
      <c r="F512">
        <f t="shared" si="66"/>
        <v>0.3114370094341594</v>
      </c>
      <c r="G512">
        <f t="shared" si="67"/>
        <v>-0.32196848063209654</v>
      </c>
      <c r="H512">
        <f t="shared" si="68"/>
        <v>0.2984345950302966</v>
      </c>
      <c r="I512">
        <f t="shared" si="69"/>
        <v>-0.24332531751083383</v>
      </c>
      <c r="J512">
        <f t="shared" si="70"/>
        <v>0.1624713964686792</v>
      </c>
    </row>
    <row r="513" spans="1:10" ht="12.75">
      <c r="A513">
        <f t="shared" si="71"/>
        <v>6.13238885963193</v>
      </c>
      <c r="B513">
        <v>0</v>
      </c>
      <c r="C513">
        <f t="shared" si="63"/>
        <v>-0.09563658046293795</v>
      </c>
      <c r="D513">
        <f t="shared" si="64"/>
        <v>0.1826399597098134</v>
      </c>
      <c r="E513">
        <f t="shared" si="65"/>
        <v>-0.2531562634607211</v>
      </c>
      <c r="F513">
        <f t="shared" si="66"/>
        <v>0.3008199207558126</v>
      </c>
      <c r="G513">
        <f t="shared" si="67"/>
        <v>-0.3213282898430417</v>
      </c>
      <c r="H513">
        <f t="shared" si="68"/>
        <v>0.3128300615676331</v>
      </c>
      <c r="I513">
        <f t="shared" si="69"/>
        <v>-0.27609237873546233</v>
      </c>
      <c r="J513">
        <f t="shared" si="70"/>
        <v>0.2144315854333613</v>
      </c>
    </row>
    <row r="514" spans="1:10" ht="12.75">
      <c r="A514">
        <f t="shared" si="71"/>
        <v>6.144955230245929</v>
      </c>
      <c r="B514">
        <v>0</v>
      </c>
      <c r="C514">
        <f t="shared" si="63"/>
        <v>-0.08772002360341545</v>
      </c>
      <c r="D514">
        <f t="shared" si="64"/>
        <v>0.16877818010051304</v>
      </c>
      <c r="E514">
        <f t="shared" si="65"/>
        <v>-0.2370185355974719</v>
      </c>
      <c r="F514">
        <f t="shared" si="66"/>
        <v>0.2872585997011796</v>
      </c>
      <c r="G514">
        <f t="shared" si="67"/>
        <v>-0.3156829079746316</v>
      </c>
      <c r="H514">
        <f t="shared" si="68"/>
        <v>0.3201327860749777</v>
      </c>
      <c r="I514">
        <f t="shared" si="69"/>
        <v>-0.3002702895361111</v>
      </c>
      <c r="J514">
        <f t="shared" si="70"/>
        <v>0.25760386884522996</v>
      </c>
    </row>
    <row r="515" spans="1:10" ht="12.75">
      <c r="A515">
        <f t="shared" si="71"/>
        <v>6.157521600859929</v>
      </c>
      <c r="B515">
        <v>0</v>
      </c>
      <c r="C515">
        <f t="shared" si="63"/>
        <v>-0.07978961473528397</v>
      </c>
      <c r="D515">
        <f t="shared" si="64"/>
        <v>0.1545657545170998</v>
      </c>
      <c r="E515">
        <f t="shared" si="65"/>
        <v>-0.219629959462452</v>
      </c>
      <c r="F515">
        <f t="shared" si="66"/>
        <v>0.27089400627382687</v>
      </c>
      <c r="G515">
        <f t="shared" si="67"/>
        <v>-0.3051367863451027</v>
      </c>
      <c r="H515">
        <f t="shared" si="68"/>
        <v>0.3202066998622787</v>
      </c>
      <c r="I515">
        <f t="shared" si="69"/>
        <v>-0.3151568487331557</v>
      </c>
      <c r="J515">
        <f t="shared" si="70"/>
        <v>0.2903045336771247</v>
      </c>
    </row>
    <row r="516" spans="1:10" ht="12.75">
      <c r="A516">
        <f t="shared" si="71"/>
        <v>6.1700879714739285</v>
      </c>
      <c r="B516">
        <v>0</v>
      </c>
      <c r="C516">
        <f t="shared" si="63"/>
        <v>-0.07184660616203595</v>
      </c>
      <c r="D516">
        <f t="shared" si="64"/>
        <v>0.14003289683546488</v>
      </c>
      <c r="E516">
        <f t="shared" si="65"/>
        <v>-0.20108503589642124</v>
      </c>
      <c r="F516">
        <f t="shared" si="66"/>
        <v>0.25189264552534407</v>
      </c>
      <c r="G516">
        <f t="shared" si="67"/>
        <v>-0.28986726830721515</v>
      </c>
      <c r="H516">
        <f t="shared" si="68"/>
        <v>0.3130742394420109</v>
      </c>
      <c r="I516">
        <f t="shared" si="69"/>
        <v>-0.32033125067016077</v>
      </c>
      <c r="J516">
        <f t="shared" si="70"/>
        <v>0.3112685844500914</v>
      </c>
    </row>
    <row r="517" spans="1:10" ht="12.75">
      <c r="A517">
        <f t="shared" si="71"/>
        <v>6.182654342087928</v>
      </c>
      <c r="B517">
        <v>0</v>
      </c>
      <c r="C517">
        <f t="shared" si="63"/>
        <v>-0.0638922521768033</v>
      </c>
      <c r="D517">
        <f t="shared" si="64"/>
        <v>0.1252102921982757</v>
      </c>
      <c r="E517">
        <f t="shared" si="65"/>
        <v>-0.18148362264748866</v>
      </c>
      <c r="F517">
        <f t="shared" si="66"/>
        <v>0.23044499692837442</v>
      </c>
      <c r="G517">
        <f t="shared" si="67"/>
        <v>-0.27012176639384144</v>
      </c>
      <c r="H517">
        <f t="shared" si="68"/>
        <v>0.29891535815341175</v>
      </c>
      <c r="I517">
        <f t="shared" si="69"/>
        <v>-0.31566568140766893</v>
      </c>
      <c r="J517">
        <f t="shared" si="70"/>
        <v>0.3196978673852605</v>
      </c>
    </row>
    <row r="518" spans="1:10" ht="12.75">
      <c r="A518">
        <f t="shared" si="71"/>
        <v>6.195220712701928</v>
      </c>
      <c r="B518">
        <v>0</v>
      </c>
      <c r="C518">
        <f t="shared" si="63"/>
        <v>-0.055927808864290045</v>
      </c>
      <c r="D518">
        <f t="shared" si="64"/>
        <v>0.11012905182535716</v>
      </c>
      <c r="E518">
        <f t="shared" si="65"/>
        <v>-0.16093046436758016</v>
      </c>
      <c r="F518">
        <f t="shared" si="66"/>
        <v>0.20676373926577202</v>
      </c>
      <c r="G518">
        <f t="shared" si="67"/>
        <v>-0.24621394231672863</v>
      </c>
      <c r="H518">
        <f t="shared" si="68"/>
        <v>0.2780631932414527</v>
      </c>
      <c r="I518">
        <f t="shared" si="69"/>
        <v>-0.30132826327046686</v>
      </c>
      <c r="J518">
        <f t="shared" si="70"/>
        <v>0.31529092872462394</v>
      </c>
    </row>
    <row r="519" spans="1:10" ht="12.75">
      <c r="A519">
        <f t="shared" si="71"/>
        <v>6.207787083315927</v>
      </c>
      <c r="B519">
        <v>0</v>
      </c>
      <c r="C519">
        <f t="shared" si="63"/>
        <v>-0.04795453390242188</v>
      </c>
      <c r="D519">
        <f t="shared" si="64"/>
        <v>0.09482066721633128</v>
      </c>
      <c r="E519">
        <f t="shared" si="65"/>
        <v>-0.13953470224874023</v>
      </c>
      <c r="F519">
        <f t="shared" si="66"/>
        <v>0.18108178642819447</v>
      </c>
      <c r="G519">
        <f t="shared" si="67"/>
        <v>-0.21851894591692456</v>
      </c>
      <c r="H519">
        <f t="shared" si="68"/>
        <v>0.25099648782661876</v>
      </c>
      <c r="I519">
        <f t="shared" si="69"/>
        <v>-0.27777728528204776</v>
      </c>
      <c r="J519">
        <f t="shared" si="70"/>
        <v>0.2982535076290748</v>
      </c>
    </row>
    <row r="520" spans="1:10" ht="12.75">
      <c r="A520">
        <f t="shared" si="71"/>
        <v>6.220353453929927</v>
      </c>
      <c r="B520">
        <v>0</v>
      </c>
      <c r="C520">
        <f t="shared" si="63"/>
        <v>-0.03997368636374438</v>
      </c>
      <c r="D520">
        <f t="shared" si="64"/>
        <v>0.07931696381084588</v>
      </c>
      <c r="E520">
        <f t="shared" si="65"/>
        <v>-0.11740936534991804</v>
      </c>
      <c r="F520">
        <f t="shared" si="66"/>
        <v>0.1536501510499998</v>
      </c>
      <c r="G520">
        <f t="shared" si="67"/>
        <v>-0.1874677820681727</v>
      </c>
      <c r="H520">
        <f t="shared" si="68"/>
        <v>0.21832893415858032</v>
      </c>
      <c r="I520">
        <f t="shared" si="69"/>
        <v>-0.2457469085144718</v>
      </c>
      <c r="J520">
        <f t="shared" si="70"/>
        <v>0.2692893072990728</v>
      </c>
    </row>
    <row r="521" spans="1:10" ht="12.75">
      <c r="A521">
        <f t="shared" si="71"/>
        <v>6.232919824543926</v>
      </c>
      <c r="B521">
        <v>0</v>
      </c>
      <c r="C521">
        <f t="shared" si="63"/>
        <v>-0.03198652651660073</v>
      </c>
      <c r="D521">
        <f t="shared" si="64"/>
        <v>0.06365005417249443</v>
      </c>
      <c r="E521">
        <f t="shared" si="65"/>
        <v>-0.09467084573851946</v>
      </c>
      <c r="F521">
        <f t="shared" si="66"/>
        <v>0.12473565431277596</v>
      </c>
      <c r="G521">
        <f t="shared" si="67"/>
        <v>-0.1535408864771982</v>
      </c>
      <c r="H521">
        <f t="shared" si="68"/>
        <v>0.18079566797364652</v>
      </c>
      <c r="I521">
        <f t="shared" si="69"/>
        <v>-0.20622478094223812</v>
      </c>
      <c r="J521">
        <f t="shared" si="70"/>
        <v>0.2295714430620645</v>
      </c>
    </row>
    <row r="522" spans="1:10" ht="12.75">
      <c r="A522">
        <f t="shared" si="71"/>
        <v>6.245486195157926</v>
      </c>
      <c r="B522">
        <v>0</v>
      </c>
      <c r="C522">
        <f t="shared" si="63"/>
        <v>-0.02399431562612081</v>
      </c>
      <c r="D522">
        <f t="shared" si="64"/>
        <v>0.04785229076320686</v>
      </c>
      <c r="E522">
        <f t="shared" si="65"/>
        <v>-0.07143835963608305</v>
      </c>
      <c r="F522">
        <f t="shared" si="66"/>
        <v>0.09461850149522909</v>
      </c>
      <c r="G522">
        <f t="shared" si="67"/>
        <v>-0.11726100214940742</v>
      </c>
      <c r="H522">
        <f t="shared" si="68"/>
        <v>0.1392372023919762</v>
      </c>
      <c r="I522">
        <f t="shared" si="69"/>
        <v>-0.16042222906820586</v>
      </c>
      <c r="J522">
        <f t="shared" si="70"/>
        <v>0.18069570462939033</v>
      </c>
    </row>
    <row r="523" spans="1:10" ht="12.75">
      <c r="A523">
        <f t="shared" si="71"/>
        <v>6.2580525657719255</v>
      </c>
      <c r="B523">
        <v>0</v>
      </c>
      <c r="C523">
        <f t="shared" si="63"/>
        <v>-0.015998315755052818</v>
      </c>
      <c r="D523">
        <f t="shared" si="64"/>
        <v>0.031956218375472314</v>
      </c>
      <c r="E523">
        <f t="shared" si="65"/>
        <v>-0.0478333968137087</v>
      </c>
      <c r="F523">
        <f t="shared" si="66"/>
        <v>0.06358974393851474</v>
      </c>
      <c r="G523">
        <f t="shared" si="67"/>
        <v>-0.07918545784901397</v>
      </c>
      <c r="H523">
        <f t="shared" si="68"/>
        <v>0.09458114241780083</v>
      </c>
      <c r="I523">
        <f t="shared" si="69"/>
        <v>-0.10973790680892728</v>
      </c>
      <c r="J523">
        <f t="shared" si="70"/>
        <v>0.12461746371958494</v>
      </c>
    </row>
    <row r="524" spans="1:10" ht="12.75">
      <c r="A524">
        <f t="shared" si="71"/>
        <v>6.270618936385925</v>
      </c>
      <c r="B524">
        <v>0</v>
      </c>
      <c r="C524">
        <f t="shared" si="63"/>
        <v>-0.007999789564468887</v>
      </c>
      <c r="D524">
        <f t="shared" si="64"/>
        <v>0.015994526290242544</v>
      </c>
      <c r="E524">
        <f t="shared" si="65"/>
        <v>-0.02397916053010367</v>
      </c>
      <c r="F524">
        <f t="shared" si="66"/>
        <v>0.03194864901778911</v>
      </c>
      <c r="G524">
        <f t="shared" si="67"/>
        <v>-0.03989795805341315</v>
      </c>
      <c r="H524">
        <f t="shared" si="68"/>
        <v>0.04782206668285145</v>
      </c>
      <c r="I524">
        <f t="shared" si="69"/>
        <v>-0.05571596986914162</v>
      </c>
      <c r="J524">
        <f t="shared" si="70"/>
        <v>0.06357468165365539</v>
      </c>
    </row>
    <row r="525" spans="1:10" ht="12.75">
      <c r="A525">
        <f t="shared" si="71"/>
        <v>6.283185306999925</v>
      </c>
      <c r="B525">
        <v>0</v>
      </c>
      <c r="C525">
        <f t="shared" si="63"/>
        <v>-1.143762949311035E-10</v>
      </c>
      <c r="D525">
        <f t="shared" si="64"/>
        <v>2.287531552941504E-10</v>
      </c>
      <c r="E525">
        <f t="shared" si="65"/>
        <v>-3.4312775392942373E-10</v>
      </c>
      <c r="F525">
        <f t="shared" si="66"/>
        <v>4.5750687602024415E-10</v>
      </c>
      <c r="G525">
        <f t="shared" si="67"/>
        <v>-5.718792129277439E-10</v>
      </c>
      <c r="H525">
        <f t="shared" si="68"/>
        <v>6.862628584741115E-10</v>
      </c>
      <c r="I525">
        <f t="shared" si="69"/>
        <v>-8.006306719260641E-10</v>
      </c>
      <c r="J525">
        <f t="shared" si="70"/>
        <v>9.150143174724317E-10</v>
      </c>
    </row>
    <row r="526" spans="1:10" ht="12.75">
      <c r="A526">
        <f t="shared" si="71"/>
        <v>6.295751677613924</v>
      </c>
      <c r="B526">
        <v>0</v>
      </c>
      <c r="C526">
        <f t="shared" si="63"/>
        <v>0.007999789335734357</v>
      </c>
      <c r="D526">
        <f t="shared" si="64"/>
        <v>-0.015994525833205778</v>
      </c>
      <c r="E526">
        <f t="shared" si="65"/>
        <v>0.023979159845635572</v>
      </c>
      <c r="F526">
        <f t="shared" si="66"/>
        <v>-0.031948648107183585</v>
      </c>
      <c r="G526">
        <f t="shared" si="67"/>
        <v>0.039897956918394865</v>
      </c>
      <c r="H526">
        <f t="shared" si="68"/>
        <v>-0.04782206532559632</v>
      </c>
      <c r="I526">
        <f t="shared" si="69"/>
        <v>0.05571596829220287</v>
      </c>
      <c r="J526">
        <f t="shared" si="70"/>
        <v>-0.06357467986008172</v>
      </c>
    </row>
    <row r="527" spans="1:10" ht="12.75">
      <c r="A527">
        <f t="shared" si="71"/>
        <v>6.308318048227924</v>
      </c>
      <c r="B527">
        <v>0</v>
      </c>
      <c r="C527">
        <f t="shared" si="63"/>
        <v>0.015998315526372472</v>
      </c>
      <c r="D527">
        <f t="shared" si="64"/>
        <v>-0.03195621791984349</v>
      </c>
      <c r="E527">
        <f t="shared" si="65"/>
        <v>0.047833396134594613</v>
      </c>
      <c r="F527">
        <f t="shared" si="66"/>
        <v>-0.06358974304107622</v>
      </c>
      <c r="G527">
        <f t="shared" si="67"/>
        <v>0.07918545674012369</v>
      </c>
      <c r="H527">
        <f t="shared" si="68"/>
        <v>-0.09458114110596487</v>
      </c>
      <c r="I527">
        <f t="shared" si="69"/>
        <v>0.10973790530430313</v>
      </c>
      <c r="J527">
        <f t="shared" si="70"/>
        <v>-0.12461746203388478</v>
      </c>
    </row>
    <row r="528" spans="1:10" ht="12.75">
      <c r="A528">
        <f t="shared" si="71"/>
        <v>6.320884418841923</v>
      </c>
      <c r="B528">
        <v>0</v>
      </c>
      <c r="C528">
        <f t="shared" si="63"/>
        <v>0.023994315397530757</v>
      </c>
      <c r="D528">
        <f t="shared" si="64"/>
        <v>-0.0478522903099223</v>
      </c>
      <c r="E528">
        <f t="shared" si="65"/>
        <v>0.07143835896586495</v>
      </c>
      <c r="F528">
        <f t="shared" si="66"/>
        <v>-0.09461850061961558</v>
      </c>
      <c r="G528">
        <f t="shared" si="67"/>
        <v>0.11726100108361398</v>
      </c>
      <c r="H528">
        <f t="shared" si="68"/>
        <v>-0.1392372011547711</v>
      </c>
      <c r="I528">
        <f t="shared" si="69"/>
        <v>0.1604222276816647</v>
      </c>
      <c r="J528">
        <f t="shared" si="70"/>
        <v>-0.1806957031187976</v>
      </c>
    </row>
    <row r="529" spans="1:10" ht="12.75">
      <c r="A529">
        <f t="shared" si="71"/>
        <v>6.333450789455923</v>
      </c>
      <c r="B529">
        <v>0</v>
      </c>
      <c r="C529">
        <f t="shared" si="63"/>
        <v>0.03198652628813706</v>
      </c>
      <c r="D529">
        <f t="shared" si="64"/>
        <v>-0.06365005372248705</v>
      </c>
      <c r="E529">
        <f t="shared" si="65"/>
        <v>0.09467084508069841</v>
      </c>
      <c r="F529">
        <f t="shared" si="66"/>
        <v>-0.12473565346743136</v>
      </c>
      <c r="G529">
        <f t="shared" si="67"/>
        <v>0.1535408854708723</v>
      </c>
      <c r="H529">
        <f t="shared" si="68"/>
        <v>-0.18079566683862852</v>
      </c>
      <c r="I529">
        <f t="shared" si="69"/>
        <v>0.20622477971609773</v>
      </c>
      <c r="J529">
        <f t="shared" si="70"/>
        <v>-0.22957144178690214</v>
      </c>
    </row>
    <row r="530" spans="1:10" ht="12.75">
      <c r="A530">
        <f t="shared" si="71"/>
        <v>6.3460171600699224</v>
      </c>
      <c r="B530">
        <v>0</v>
      </c>
      <c r="C530">
        <f t="shared" si="63"/>
        <v>0.03997368613544318</v>
      </c>
      <c r="D530">
        <f t="shared" si="64"/>
        <v>-0.07931696336504372</v>
      </c>
      <c r="E530">
        <f t="shared" si="65"/>
        <v>0.11740936470793806</v>
      </c>
      <c r="F530">
        <f t="shared" si="66"/>
        <v>-0.1536501502431121</v>
      </c>
      <c r="G530">
        <f t="shared" si="67"/>
        <v>0.1874677811367777</v>
      </c>
      <c r="H530">
        <f t="shared" si="68"/>
        <v>-0.21832893315115204</v>
      </c>
      <c r="I530">
        <f t="shared" si="69"/>
        <v>0.24574690748620276</v>
      </c>
      <c r="J530">
        <f t="shared" si="70"/>
        <v>-0.2692893063104802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serrede</dc:creator>
  <cp:keywords/>
  <dc:description/>
  <cp:lastModifiedBy>serrede</cp:lastModifiedBy>
  <dcterms:created xsi:type="dcterms:W3CDTF">2000-05-31T21:35:22Z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