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<sst xmlns="http://schemas.openxmlformats.org/spreadsheetml/2006/main" count="57" uniqueCount="34">
  <si>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Fourier Analysis of Periodic , Bipolar 50% Duty-Cycle Square Wave</t>
  </si>
  <si>
    <t>Harmonic</t>
  </si>
  <si>
    <t>n</t>
  </si>
  <si>
    <t>f (theta) =  -1 for pi &lt; theta &lt; 2pi</t>
  </si>
  <si>
    <t>f (theta) = +1 for  0 &lt;  theta &lt;  pi</t>
  </si>
  <si>
    <t>Notes:</t>
  </si>
  <si>
    <t>pi =</t>
  </si>
  <si>
    <t>Number</t>
  </si>
  <si>
    <t>Ratio</t>
  </si>
  <si>
    <t>1.) a_0 = 0 here (no D.C. offset - waveform is bipolar)</t>
  </si>
  <si>
    <t>5.) |r_n| = sqrt (a_n^2 + b_n^2)</t>
  </si>
  <si>
    <t>3.) All even b_n = 0 here (Fourier coefficients for even Sin (n*theta) terms)</t>
  </si>
  <si>
    <t>2.) All a_n = 0 here (Fourier coefficients for Cos (n*theta) terms)</t>
  </si>
  <si>
    <t>|r_n|</t>
  </si>
  <si>
    <t>|r_n/r_1|</t>
  </si>
  <si>
    <t>Amplitude</t>
  </si>
  <si>
    <t>L_1 = 60 dB</t>
  </si>
  <si>
    <t>Loudness</t>
  </si>
  <si>
    <t>L_n/L_1</t>
  </si>
  <si>
    <t>L_1 = 100 dB</t>
  </si>
  <si>
    <t>theta</t>
  </si>
  <si>
    <t>Waveform</t>
  </si>
  <si>
    <t>n=1</t>
  </si>
  <si>
    <t>n=1:3</t>
  </si>
  <si>
    <t>n=1:5</t>
  </si>
  <si>
    <t>n=1:7</t>
  </si>
  <si>
    <t>n=1:9</t>
  </si>
  <si>
    <t>n=1:11</t>
  </si>
  <si>
    <t>Actual</t>
  </si>
  <si>
    <t>theta_0 =</t>
  </si>
  <si>
    <t>dtheta =</t>
  </si>
  <si>
    <t>n=1:13</t>
  </si>
  <si>
    <t>Fourier Analysis of Periodic, Bipolar 50% Duty-Cycle Square Wave</t>
  </si>
  <si>
    <t>4.) All odd b_n = 4/(pi*n)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</si>
</sst>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  <numFmt numFmtId="166" formatCode="00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Square Wave
(50% Duty Cycle)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23225"/>
          <c:w val="0.853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Sheet1!$B$19:$B$39</c:f>
              <c:numCache/>
            </c:numRef>
          </c:val>
          <c:shape val="box"/>
        </c:ser>
        <c:gapDepth val="0"/>
        <c:shape val="box"/>
        <c:axId val="21086647"/>
        <c:axId val="55562096"/>
      </c:bar3D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210866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Square Wave
(50% Duty Cycle)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245"/>
          <c:w val="0.853"/>
          <c:h val="0.7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|r_n/r_1|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Sheet1!$C$19:$C$39</c:f>
              <c:numCache/>
            </c:numRef>
          </c:val>
          <c:shape val="box"/>
        </c:ser>
        <c:gapDepth val="0"/>
        <c:shape val="box"/>
        <c:axId val="30296817"/>
        <c:axId val="4235898"/>
      </c:bar3D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302968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Bipolar Square Wave
(50% Duty Cycle)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"/>
          <c:y val="0.2035"/>
          <c:w val="0.87975"/>
          <c:h val="0.6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L_1 = 60 dB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Sheet1!$D$19:$D$39</c:f>
              <c:numCache/>
            </c:numRef>
          </c:val>
          <c:shape val="box"/>
        </c:ser>
        <c:ser>
          <c:idx val="1"/>
          <c:order val="1"/>
          <c:tx>
            <c:strRef>
              <c:f>Sheet1!$E$18</c:f>
              <c:strCache>
                <c:ptCount val="1"/>
                <c:pt idx="0">
                  <c:v>L_1 = 100 dB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Sheet1!$E$19:$E$39</c:f>
              <c:numCache/>
            </c:numRef>
          </c:val>
          <c:shape val="box"/>
        </c:ser>
        <c:gapDepth val="0"/>
        <c:shape val="box"/>
        <c:axId val="38123083"/>
        <c:axId val="7563428"/>
      </c:bar3D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L_n/L_1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38123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84075"/>
          <c:w val="0.49575"/>
          <c:h val="0.078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Bipolar Square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Sheet2!$B$19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Sheet2!$B$20:$B$530</c:f>
              <c:numCache/>
            </c:numRef>
          </c:yVal>
          <c:smooth val="0"/>
        </c:ser>
        <c:ser>
          <c:idx val="1"/>
          <c:order val="1"/>
          <c:tx>
            <c:strRef>
              <c:f>Sheet2!$C$19</c:f>
              <c:strCache>
                <c:ptCount val="1"/>
                <c:pt idx="0">
                  <c:v>n=1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Sheet2!$C$20:$C$530</c:f>
              <c:numCache/>
            </c:numRef>
          </c:yVal>
          <c:smooth val="0"/>
        </c:ser>
        <c:ser>
          <c:idx val="2"/>
          <c:order val="2"/>
          <c:tx>
            <c:strRef>
              <c:f>Sheet2!$D$19</c:f>
              <c:strCache>
                <c:ptCount val="1"/>
                <c:pt idx="0">
                  <c:v>n=1:3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Sheet2!$D$20:$D$530</c:f>
              <c:numCache/>
            </c:numRef>
          </c:yVal>
          <c:smooth val="0"/>
        </c:ser>
        <c:ser>
          <c:idx val="3"/>
          <c:order val="3"/>
          <c:tx>
            <c:strRef>
              <c:f>Sheet2!$E$19</c:f>
              <c:strCache>
                <c:ptCount val="1"/>
                <c:pt idx="0">
                  <c:v>n=1:5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Sheet2!$E$20:$E$530</c:f>
              <c:numCache/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  <c:max val="6.4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8657902"/>
        <c:crosses val="autoZero"/>
        <c:crossBetween val="midCat"/>
        <c:dispUnits/>
        <c:majorUnit val="0.4"/>
        <c:minorUnit val="0.4"/>
      </c:val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961989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Square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Sheet2!$B$19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Sheet2!$B$20:$B$530</c:f>
              <c:numCache/>
            </c:numRef>
          </c:yVal>
          <c:smooth val="0"/>
        </c:ser>
        <c:ser>
          <c:idx val="4"/>
          <c:order val="1"/>
          <c:tx>
            <c:strRef>
              <c:f>Sheet2!$F$19</c:f>
              <c:strCache>
                <c:ptCount val="1"/>
                <c:pt idx="0">
                  <c:v>n=1:7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Sheet2!$F$20:$F$530</c:f>
              <c:numCache/>
            </c:numRef>
          </c:yVal>
          <c:smooth val="0"/>
        </c:ser>
        <c:ser>
          <c:idx val="5"/>
          <c:order val="2"/>
          <c:tx>
            <c:strRef>
              <c:f>Sheet2!$G$19</c:f>
              <c:strCache>
                <c:ptCount val="1"/>
                <c:pt idx="0">
                  <c:v>n=1:9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Sheet2!$G$20:$G$530</c:f>
              <c:numCache/>
            </c:numRef>
          </c:yVal>
          <c:smooth val="0"/>
        </c:ser>
        <c:ser>
          <c:idx val="7"/>
          <c:order val="3"/>
          <c:tx>
            <c:strRef>
              <c:f>Sheet2!$I$19</c:f>
              <c:strCache>
                <c:ptCount val="1"/>
                <c:pt idx="0">
                  <c:v>n=1:13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Sheet2!$A$20:$A$530</c:f>
              <c:numCache/>
            </c:numRef>
          </c:xVal>
          <c:yVal>
            <c:numRef>
              <c:f>Sheet2!$I$20:$I$530</c:f>
              <c:numCache/>
            </c:numRef>
          </c:yVal>
          <c:smooth val="0"/>
        </c:ser>
        <c:axId val="10812255"/>
        <c:axId val="30201432"/>
      </c:scatterChart>
      <c:valAx>
        <c:axId val="10812255"/>
        <c:scaling>
          <c:orientation val="minMax"/>
          <c:max val="6.4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0201432"/>
        <c:crosses val="autoZero"/>
        <c:crossBetween val="midCat"/>
        <c:dispUnits/>
        <c:majorUnit val="0.4"/>
        <c:minorUnit val="0.4"/>
      </c:val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10812255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</xdr:rowOff>
    </xdr:from>
    <xdr:to>
      <xdr:col>14</xdr:col>
      <xdr:colOff>438150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162550" y="18097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22</xdr:row>
      <xdr:rowOff>19050</xdr:rowOff>
    </xdr:from>
    <xdr:to>
      <xdr:col>14</xdr:col>
      <xdr:colOff>447675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5162550" y="3581400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43</xdr:row>
      <xdr:rowOff>9525</xdr:rowOff>
    </xdr:from>
    <xdr:to>
      <xdr:col>14</xdr:col>
      <xdr:colOff>447675</xdr:colOff>
      <xdr:row>60</xdr:row>
      <xdr:rowOff>152400</xdr:rowOff>
    </xdr:to>
    <xdr:graphicFrame>
      <xdr:nvGraphicFramePr>
        <xdr:cNvPr id="3" name="Chart 6"/>
        <xdr:cNvGraphicFramePr/>
      </xdr:nvGraphicFramePr>
      <xdr:xfrm>
        <a:off x="5153025" y="6972300"/>
        <a:ext cx="46958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17</xdr:col>
      <xdr:colOff>428625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8172450" y="34290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22</xdr:row>
      <xdr:rowOff>19050</xdr:rowOff>
    </xdr:from>
    <xdr:to>
      <xdr:col>17</xdr:col>
      <xdr:colOff>428625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8172450" y="3581400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9.7109375" style="0" bestFit="1" customWidth="1"/>
    <col min="2" max="2" width="12.57421875" style="0" bestFit="1" customWidth="1"/>
    <col min="3" max="4" width="12.00390625" style="0" customWidth="1"/>
    <col min="5" max="5" width="12.421875" style="0" bestFit="1" customWidth="1"/>
  </cols>
  <sheetData>
    <row r="2" ht="12.75">
      <c r="A2" s="1" t="s">
        <v>32</v>
      </c>
    </row>
    <row r="4" ht="12.75">
      <c r="A4" s="1" t="s">
        <v>4</v>
      </c>
    </row>
    <row r="5" ht="12.75">
      <c r="A5" s="1" t="s">
        <v>3</v>
      </c>
    </row>
    <row r="6" ht="12.75">
      <c r="A6" s="1"/>
    </row>
    <row r="7" ht="12.75">
      <c r="A7" s="5" t="s">
        <v>5</v>
      </c>
    </row>
    <row r="8" ht="12.75">
      <c r="A8" s="1" t="s">
        <v>9</v>
      </c>
    </row>
    <row r="9" ht="12.75">
      <c r="A9" s="1" t="s">
        <v>12</v>
      </c>
    </row>
    <row r="10" ht="12.75">
      <c r="A10" s="1" t="s">
        <v>11</v>
      </c>
    </row>
    <row r="11" ht="12.75">
      <c r="A11" s="1" t="s">
        <v>33</v>
      </c>
    </row>
    <row r="12" ht="12.75">
      <c r="A12" s="1" t="s">
        <v>10</v>
      </c>
    </row>
    <row r="13" ht="12.75">
      <c r="A13" s="1"/>
    </row>
    <row r="14" spans="1:4" ht="12.75">
      <c r="A14" s="2" t="s">
        <v>6</v>
      </c>
      <c r="B14" s="7">
        <v>3.1415926535</v>
      </c>
      <c r="D14" s="2"/>
    </row>
    <row r="15" spans="1:5" ht="12.75">
      <c r="A15" s="2"/>
      <c r="C15" s="2" t="s">
        <v>1</v>
      </c>
      <c r="D15" s="2" t="s">
        <v>18</v>
      </c>
      <c r="E15" s="2" t="s">
        <v>18</v>
      </c>
    </row>
    <row r="16" spans="1:5" ht="12.75">
      <c r="A16" s="2" t="s">
        <v>1</v>
      </c>
      <c r="B16" s="2" t="s">
        <v>1</v>
      </c>
      <c r="C16" s="2" t="s">
        <v>15</v>
      </c>
      <c r="D16" s="2" t="s">
        <v>17</v>
      </c>
      <c r="E16" s="2" t="s">
        <v>17</v>
      </c>
    </row>
    <row r="17" spans="1:5" ht="12.75">
      <c r="A17" s="2" t="s">
        <v>7</v>
      </c>
      <c r="B17" s="2" t="s">
        <v>15</v>
      </c>
      <c r="C17" s="2" t="s">
        <v>8</v>
      </c>
      <c r="D17" s="2" t="s">
        <v>8</v>
      </c>
      <c r="E17" s="2" t="s">
        <v>8</v>
      </c>
    </row>
    <row r="18" spans="1:5" ht="12.75">
      <c r="A18" s="3" t="s">
        <v>2</v>
      </c>
      <c r="B18" s="3" t="s">
        <v>13</v>
      </c>
      <c r="C18" s="2" t="s">
        <v>14</v>
      </c>
      <c r="D18" s="2" t="s">
        <v>16</v>
      </c>
      <c r="E18" s="2" t="s">
        <v>19</v>
      </c>
    </row>
    <row r="19" spans="1:5" ht="12.75">
      <c r="A19" s="4">
        <v>0</v>
      </c>
      <c r="B19" s="6">
        <v>1E-20</v>
      </c>
      <c r="C19" s="6">
        <v>1E-20</v>
      </c>
      <c r="D19" s="6">
        <v>1E-20</v>
      </c>
      <c r="E19" s="6">
        <v>1E-20</v>
      </c>
    </row>
    <row r="20" spans="1:5" ht="12.75">
      <c r="A20" s="4">
        <v>1</v>
      </c>
      <c r="B20" s="4">
        <f>4/(B14*A20)</f>
        <v>1.2732395447715545</v>
      </c>
      <c r="C20" s="4">
        <f>B20/B20</f>
        <v>1</v>
      </c>
      <c r="D20" s="4">
        <f>1+(2*LOG10(C20)/6)</f>
        <v>1</v>
      </c>
      <c r="E20" s="4">
        <f>1+(2*LOG10(C20)/10)</f>
        <v>1</v>
      </c>
    </row>
    <row r="21" spans="1:5" ht="12.75">
      <c r="A21" s="4">
        <v>2</v>
      </c>
      <c r="B21" s="6">
        <v>1E-20</v>
      </c>
      <c r="C21" s="6">
        <v>1E-20</v>
      </c>
      <c r="D21" s="6">
        <v>1E-20</v>
      </c>
      <c r="E21" s="6">
        <v>1E-20</v>
      </c>
    </row>
    <row r="22" spans="1:5" ht="12.75">
      <c r="A22" s="4">
        <v>3</v>
      </c>
      <c r="B22" s="4">
        <f>4/(B14*A22)</f>
        <v>0.42441318159051816</v>
      </c>
      <c r="C22" s="4">
        <f>B22/B20</f>
        <v>0.3333333333333333</v>
      </c>
      <c r="D22" s="4">
        <f>1+(2*LOG10(C22)/6)</f>
        <v>0.8409595817601125</v>
      </c>
      <c r="E22" s="4">
        <f>1+(2*LOG10(C22)/10)</f>
        <v>0.9045757490560675</v>
      </c>
    </row>
    <row r="23" spans="1:5" ht="12.75">
      <c r="A23" s="4">
        <v>4</v>
      </c>
      <c r="B23" s="6">
        <v>1E-20</v>
      </c>
      <c r="C23" s="6">
        <v>1E-20</v>
      </c>
      <c r="D23" s="6">
        <v>1E-20</v>
      </c>
      <c r="E23" s="6">
        <v>1E-20</v>
      </c>
    </row>
    <row r="24" spans="1:5" ht="12.75">
      <c r="A24" s="4">
        <v>5</v>
      </c>
      <c r="B24" s="4">
        <f>4/(B14*A24)</f>
        <v>0.2546479089543109</v>
      </c>
      <c r="C24" s="4">
        <f>B24/B20</f>
        <v>0.19999999999999998</v>
      </c>
      <c r="D24" s="4">
        <f>1+(2*LOG10(C24)/6)</f>
        <v>0.7670099985546603</v>
      </c>
      <c r="E24" s="4">
        <f>1+(2*LOG10(C24)/10)</f>
        <v>0.8602059991327962</v>
      </c>
    </row>
    <row r="25" spans="1:5" ht="12.75">
      <c r="A25" s="4">
        <v>6</v>
      </c>
      <c r="B25" s="6">
        <v>1E-20</v>
      </c>
      <c r="C25" s="6">
        <v>1E-20</v>
      </c>
      <c r="D25" s="6">
        <v>1E-20</v>
      </c>
      <c r="E25" s="6">
        <v>1E-20</v>
      </c>
    </row>
    <row r="26" spans="1:5" ht="12.75">
      <c r="A26" s="4">
        <v>7</v>
      </c>
      <c r="B26" s="4">
        <f>4/(B14*A26)</f>
        <v>0.18189136353879348</v>
      </c>
      <c r="C26" s="4">
        <f>B26/B20</f>
        <v>0.14285714285714285</v>
      </c>
      <c r="D26" s="4">
        <f>1+(2*LOG10(C26)/6)</f>
        <v>0.7183006533285811</v>
      </c>
      <c r="E26" s="4">
        <f>1+(2*LOG10(C26)/10)</f>
        <v>0.8309803919971486</v>
      </c>
    </row>
    <row r="27" spans="1:5" ht="12.75">
      <c r="A27" s="4">
        <v>8</v>
      </c>
      <c r="B27" s="6">
        <v>1E-20</v>
      </c>
      <c r="C27" s="6">
        <v>1E-20</v>
      </c>
      <c r="D27" s="6">
        <v>1E-20</v>
      </c>
      <c r="E27" s="6">
        <v>1E-20</v>
      </c>
    </row>
    <row r="28" spans="1:5" ht="12.75">
      <c r="A28" s="4">
        <v>9</v>
      </c>
      <c r="B28" s="4">
        <f>4/(B14*A28)</f>
        <v>0.14147106053017272</v>
      </c>
      <c r="C28" s="4">
        <f>B28/B20</f>
        <v>0.1111111111111111</v>
      </c>
      <c r="D28" s="4">
        <f>1+(2*LOG10(C28)/6)</f>
        <v>0.6819191635202251</v>
      </c>
      <c r="E28" s="4">
        <f>1+(2*LOG10(C28)/10)</f>
        <v>0.809151498112135</v>
      </c>
    </row>
    <row r="29" spans="1:5" ht="12.75">
      <c r="A29" s="4">
        <v>10</v>
      </c>
      <c r="B29" s="6">
        <v>1E-20</v>
      </c>
      <c r="C29" s="6">
        <v>1E-20</v>
      </c>
      <c r="D29" s="6">
        <v>1E-20</v>
      </c>
      <c r="E29" s="6">
        <v>1E-20</v>
      </c>
    </row>
    <row r="30" spans="1:5" ht="12.75">
      <c r="A30" s="4">
        <v>11</v>
      </c>
      <c r="B30" s="4">
        <f>4/(B14*A30)</f>
        <v>0.11574904952468677</v>
      </c>
      <c r="C30" s="4">
        <f>B30/B20</f>
        <v>0.09090909090909091</v>
      </c>
      <c r="D30" s="4">
        <f>1+(2*LOG10(C30)/6)</f>
        <v>0.6528691049472584</v>
      </c>
      <c r="E30" s="4">
        <f>1+(2*LOG10(C30)/10)</f>
        <v>0.791721462968355</v>
      </c>
    </row>
    <row r="31" spans="1:5" ht="12.75">
      <c r="A31" s="4">
        <v>12</v>
      </c>
      <c r="B31" s="6">
        <v>1E-20</v>
      </c>
      <c r="C31" s="6">
        <v>1E-20</v>
      </c>
      <c r="D31" s="6">
        <v>1E-20</v>
      </c>
      <c r="E31" s="6">
        <v>1E-20</v>
      </c>
    </row>
    <row r="32" spans="1:5" ht="12.75">
      <c r="A32" s="4">
        <v>13</v>
      </c>
      <c r="B32" s="4">
        <f>4/(B14*A32)</f>
        <v>0.09794150344396574</v>
      </c>
      <c r="C32" s="4">
        <f>B32/B20</f>
        <v>0.07692307692307693</v>
      </c>
      <c r="D32" s="4">
        <f>1+(2*LOG10(C32)/6)</f>
        <v>0.6286855492310544</v>
      </c>
      <c r="E32" s="4">
        <f>1+(2*LOG10(C32)/10)</f>
        <v>0.7772113295386327</v>
      </c>
    </row>
    <row r="33" spans="1:5" ht="12.75">
      <c r="A33" s="4">
        <v>14</v>
      </c>
      <c r="B33" s="6">
        <v>1E-20</v>
      </c>
      <c r="C33" s="6">
        <v>1E-20</v>
      </c>
      <c r="D33" s="6">
        <v>1E-20</v>
      </c>
      <c r="E33" s="6">
        <v>1E-20</v>
      </c>
    </row>
    <row r="34" spans="1:5" ht="12.75">
      <c r="A34" s="4">
        <v>15</v>
      </c>
      <c r="B34" s="4">
        <f>4/(B14*A34)</f>
        <v>0.08488263631810362</v>
      </c>
      <c r="C34" s="4">
        <f>B34/B20</f>
        <v>0.06666666666666665</v>
      </c>
      <c r="D34" s="4">
        <f>1+(2*LOG10(C34)/6)</f>
        <v>0.6079695803147729</v>
      </c>
      <c r="E34" s="4">
        <f>1+(2*LOG10(C34)/10)</f>
        <v>0.7647817481888637</v>
      </c>
    </row>
    <row r="35" spans="1:5" ht="12.75">
      <c r="A35" s="4">
        <v>16</v>
      </c>
      <c r="B35" s="6">
        <v>1E-20</v>
      </c>
      <c r="C35" s="6">
        <v>1E-20</v>
      </c>
      <c r="D35" s="6">
        <v>1E-20</v>
      </c>
      <c r="E35" s="6">
        <v>1E-20</v>
      </c>
    </row>
    <row r="36" spans="1:5" ht="12.75">
      <c r="A36" s="4">
        <v>17</v>
      </c>
      <c r="B36" s="4">
        <f>4/(B14*A36)</f>
        <v>0.07489644381009145</v>
      </c>
      <c r="C36" s="4">
        <f>B36/B20</f>
        <v>0.058823529411764705</v>
      </c>
      <c r="D36" s="4">
        <f>1+(2*LOG10(C36)/6)</f>
        <v>0.5898503595405753</v>
      </c>
      <c r="E36" s="4">
        <f>1+(2*LOG10(C36)/10)</f>
        <v>0.7539102157243452</v>
      </c>
    </row>
    <row r="37" spans="1:5" ht="12.75">
      <c r="A37" s="4">
        <v>18</v>
      </c>
      <c r="B37" s="6">
        <v>1E-20</v>
      </c>
      <c r="C37" s="6">
        <v>1E-20</v>
      </c>
      <c r="D37" s="6">
        <v>1E-20</v>
      </c>
      <c r="E37" s="6">
        <v>1E-20</v>
      </c>
    </row>
    <row r="38" spans="1:5" ht="12.75">
      <c r="A38" s="4">
        <v>19</v>
      </c>
      <c r="B38" s="4">
        <f>4/(B14*A38)</f>
        <v>0.06701260761955549</v>
      </c>
      <c r="C38" s="4">
        <f>B38/B20</f>
        <v>0.05263157894736841</v>
      </c>
      <c r="D38" s="4">
        <f>1+(2*LOG10(C38)/6)</f>
        <v>0.5737487996823902</v>
      </c>
      <c r="E38" s="4">
        <f>1+(2*LOG10(C38)/10)</f>
        <v>0.7442492798094342</v>
      </c>
    </row>
    <row r="39" spans="1:5" ht="12.75">
      <c r="A39" s="4">
        <v>20</v>
      </c>
      <c r="B39" s="6">
        <v>1E-20</v>
      </c>
      <c r="C39" s="6">
        <v>1E-20</v>
      </c>
      <c r="D39" s="6">
        <v>1E-20</v>
      </c>
      <c r="E39" s="6">
        <v>1E-20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0"/>
  <sheetViews>
    <sheetView workbookViewId="0" topLeftCell="A1">
      <selection activeCell="B35" sqref="B35"/>
    </sheetView>
  </sheetViews>
  <sheetFormatPr defaultColWidth="9.140625" defaultRowHeight="12.75"/>
  <cols>
    <col min="1" max="9" width="12.57421875" style="0" bestFit="1" customWidth="1"/>
  </cols>
  <sheetData>
    <row r="2" ht="12.75">
      <c r="A2" s="1" t="s">
        <v>0</v>
      </c>
    </row>
    <row r="4" ht="12.75">
      <c r="A4" s="1" t="s">
        <v>4</v>
      </c>
    </row>
    <row r="5" ht="12.75">
      <c r="A5" s="1" t="s">
        <v>3</v>
      </c>
    </row>
    <row r="6" ht="12.75">
      <c r="A6" s="1"/>
    </row>
    <row r="7" ht="12.75">
      <c r="A7" s="5" t="s">
        <v>5</v>
      </c>
    </row>
    <row r="8" ht="12.75">
      <c r="A8" s="1" t="s">
        <v>9</v>
      </c>
    </row>
    <row r="9" ht="12.75">
      <c r="A9" s="1" t="s">
        <v>12</v>
      </c>
    </row>
    <row r="10" ht="12.75">
      <c r="A10" s="1" t="s">
        <v>11</v>
      </c>
    </row>
    <row r="11" ht="12.75">
      <c r="A11" s="1" t="s">
        <v>33</v>
      </c>
    </row>
    <row r="12" ht="12.75">
      <c r="A12" s="1" t="s">
        <v>10</v>
      </c>
    </row>
    <row r="13" ht="12.75">
      <c r="A13" s="1"/>
    </row>
    <row r="14" spans="1:2" ht="12.75">
      <c r="A14" s="2" t="s">
        <v>6</v>
      </c>
      <c r="B14" s="7">
        <v>3.1415926535</v>
      </c>
    </row>
    <row r="15" spans="1:2" ht="12.75">
      <c r="A15" s="2" t="s">
        <v>29</v>
      </c>
      <c r="B15" s="4">
        <f>-2*B14/100</f>
        <v>-0.06283185307</v>
      </c>
    </row>
    <row r="16" spans="1:2" ht="12.75">
      <c r="A16" s="2" t="s">
        <v>30</v>
      </c>
      <c r="B16">
        <f>2*B14/500</f>
        <v>0.012566370614</v>
      </c>
    </row>
    <row r="17" ht="12.75">
      <c r="A17" s="2"/>
    </row>
    <row r="18" spans="2:9" ht="12.75">
      <c r="B18" s="2" t="s">
        <v>28</v>
      </c>
      <c r="C18" s="2" t="s">
        <v>15</v>
      </c>
      <c r="D18" s="2" t="s">
        <v>15</v>
      </c>
      <c r="E18" s="2" t="s">
        <v>15</v>
      </c>
      <c r="F18" s="2" t="s">
        <v>15</v>
      </c>
      <c r="G18" s="2" t="s">
        <v>15</v>
      </c>
      <c r="H18" s="2" t="s">
        <v>15</v>
      </c>
      <c r="I18" s="2" t="s">
        <v>15</v>
      </c>
    </row>
    <row r="19" spans="1:9" ht="12.7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24</v>
      </c>
      <c r="F19" s="2" t="s">
        <v>25</v>
      </c>
      <c r="G19" s="2" t="s">
        <v>26</v>
      </c>
      <c r="H19" s="2" t="s">
        <v>27</v>
      </c>
      <c r="I19" s="2" t="s">
        <v>31</v>
      </c>
    </row>
    <row r="20" spans="1:9" ht="12.75">
      <c r="A20">
        <f>B15</f>
        <v>-0.06283185307</v>
      </c>
      <c r="B20">
        <v>-1</v>
      </c>
      <c r="C20">
        <f>(4/$B$14)*SIN(A20)</f>
        <v>-0.07994737249919032</v>
      </c>
      <c r="D20">
        <f>(4/$B$14)*(SIN(A20)+(1/3)*SIN(3*A20))</f>
        <v>-0.15947447239088539</v>
      </c>
      <c r="E20">
        <f>(4/$B$14)*(SIN(A20)+(1/3)*SIN(3*A20)+(1/5)*SIN(5*A20))</f>
        <v>-0.23816500383763717</v>
      </c>
      <c r="F20">
        <f>(4/$B$14)*(SIN(A20)+(1/3)*SIN(3*A20)+(1/5)*SIN(5*A20)+(1/7)*SIN(7*A20))</f>
        <v>-0.3156105797449208</v>
      </c>
      <c r="G20">
        <f>(4/$B$14)*(SIN(A20)+(1/3)*SIN(3*A20)+(1/5)*SIN(5*A20)+(1/7)*SIN(7*A20)+(1/9)*SIN(9*A20))</f>
        <v>-0.3914145646891523</v>
      </c>
      <c r="H20">
        <f>(4/$B$14)*(SIN(A20)+(1/3)*SIN(3*A20)+(1/5)*SIN(5*A20)+(1/7)*SIN(7*A20)+(1/9)*SIN(9*A20)+(1/11)*SIN(11*A20))</f>
        <v>-0.465195785645035</v>
      </c>
      <c r="I20">
        <f>(4/$B$14)*(SIN(A20)+(1/3)*SIN(3*A20)+(1/5)*SIN(5*A20)+(1/7)*SIN(7*A20)+(1/9)*SIN(9*A20)+(1/11)*SIN(11*A20)+(1/13)*SIN(13*A20))</f>
        <v>-0.5365920689766068</v>
      </c>
    </row>
    <row r="21" spans="1:9" ht="12.75">
      <c r="A21">
        <f>A20+$B$16</f>
        <v>-0.050265482456</v>
      </c>
      <c r="B21">
        <v>-1</v>
      </c>
      <c r="C21">
        <f aca="true" t="shared" si="0" ref="C21:C84">(4/$B$14)*SIN(A21)</f>
        <v>-0.06397305280474</v>
      </c>
      <c r="D21">
        <f aca="true" t="shared" si="1" ref="D21:D84">(4/$B$14)*(SIN(A21)+(1/3)*SIN(3*A21))</f>
        <v>-0.12773077303798194</v>
      </c>
      <c r="E21">
        <f aca="true" t="shared" si="2" ref="E21:E84">(4/$B$14)*(SIN(A21)+(1/3)*SIN(3*A21)+(1/5)*SIN(5*A21))</f>
        <v>-0.19105913278082395</v>
      </c>
      <c r="F21">
        <f aca="true" t="shared" si="3" ref="F21:F84">(4/$B$14)*(SIN(A21)+(1/3)*SIN(3*A21)+(1/5)*SIN(5*A21)+(1/7)*SIN(7*A21))</f>
        <v>-0.2537467040093153</v>
      </c>
      <c r="G21">
        <f aca="true" t="shared" si="4" ref="G21:G84">(4/$B$14)*(SIN(A21)+(1/3)*SIN(3*A21)+(1/5)*SIN(5*A21)+(1/7)*SIN(7*A21)+(1/9)*SIN(9*A21))</f>
        <v>-0.3155859350902371</v>
      </c>
      <c r="H21">
        <f aca="true" t="shared" si="5" ref="H21:H84">(4/$B$14)*(SIN(A21)+(1/3)*SIN(3*A21)+(1/5)*SIN(5*A21)+(1/7)*SIN(7*A21)+(1/9)*SIN(9*A21)+(1/11)*SIN(11*A21))</f>
        <v>-0.37637439934117944</v>
      </c>
      <c r="I21">
        <f aca="true" t="shared" si="6" ref="I21:I84">(4/$B$14)*(SIN(A21)+(1/3)*SIN(3*A21)+(1/5)*SIN(5*A21)+(1/7)*SIN(7*A21)+(1/9)*SIN(9*A21)+(1/11)*SIN(11*A21)+(1/13)*SIN(13*A21))</f>
        <v>-0.4359160066850743</v>
      </c>
    </row>
    <row r="22" spans="1:9" ht="12.75">
      <c r="A22">
        <f aca="true" t="shared" si="7" ref="A22:A85">A21+$B$16</f>
        <v>-0.037699111842000005</v>
      </c>
      <c r="B22">
        <v>-1</v>
      </c>
      <c r="C22">
        <f t="shared" si="0"/>
        <v>-0.04798863102365323</v>
      </c>
      <c r="D22">
        <f t="shared" si="1"/>
        <v>-0.09588636838924845</v>
      </c>
      <c r="E22">
        <f t="shared" si="2"/>
        <v>-0.1436026283242655</v>
      </c>
      <c r="F22">
        <f t="shared" si="3"/>
        <v>-0.19104744556952322</v>
      </c>
      <c r="G22">
        <f t="shared" si="4"/>
        <v>-0.23813177949706543</v>
      </c>
      <c r="H22">
        <f t="shared" si="5"/>
        <v>-0.2847678164770455</v>
      </c>
      <c r="I22">
        <f t="shared" si="6"/>
        <v>-0.33086926726909427</v>
      </c>
    </row>
    <row r="23" spans="1:9" ht="12.75">
      <c r="A23">
        <f t="shared" si="7"/>
        <v>-0.025132741228000004</v>
      </c>
      <c r="B23">
        <v>-1</v>
      </c>
      <c r="C23">
        <f t="shared" si="0"/>
        <v>-0.031996631281426394</v>
      </c>
      <c r="D23">
        <f t="shared" si="1"/>
        <v>-0.06396632047367452</v>
      </c>
      <c r="E23">
        <f t="shared" si="2"/>
        <v>-0.09588216632239945</v>
      </c>
      <c r="F23">
        <f t="shared" si="3"/>
        <v>-0.12771734916924257</v>
      </c>
      <c r="G23">
        <f t="shared" si="4"/>
        <v>-0.15944517156576904</v>
      </c>
      <c r="H23">
        <f t="shared" si="5"/>
        <v>-0.19103909866694316</v>
      </c>
      <c r="I23">
        <f t="shared" si="6"/>
        <v>-0.22247279833132855</v>
      </c>
    </row>
    <row r="24" spans="1:9" ht="12.75">
      <c r="A24">
        <f t="shared" si="7"/>
        <v>-0.012566370614000004</v>
      </c>
      <c r="B24">
        <v>-1</v>
      </c>
      <c r="C24">
        <f t="shared" si="0"/>
        <v>-0.0159995789002038</v>
      </c>
      <c r="D24">
        <f t="shared" si="1"/>
        <v>-0.031995789241421546</v>
      </c>
      <c r="E24">
        <f t="shared" si="2"/>
        <v>-0.047985263741259616</v>
      </c>
      <c r="F24">
        <f t="shared" si="3"/>
        <v>-0.06396463766993331</v>
      </c>
      <c r="G24">
        <f t="shared" si="4"/>
        <v>-0.07993055012513171</v>
      </c>
      <c r="H24">
        <f t="shared" si="5"/>
        <v>-0.09587964530515591</v>
      </c>
      <c r="I24">
        <f t="shared" si="6"/>
        <v>-0.11180857377975623</v>
      </c>
    </row>
    <row r="25" spans="1:9" ht="12.75">
      <c r="A25">
        <f t="shared" si="7"/>
        <v>0</v>
      </c>
      <c r="B25">
        <v>1</v>
      </c>
      <c r="C25">
        <f t="shared" si="0"/>
        <v>0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2.75">
      <c r="A26">
        <f t="shared" si="7"/>
        <v>0.012566370614</v>
      </c>
      <c r="B26">
        <v>1</v>
      </c>
      <c r="C26">
        <f t="shared" si="0"/>
        <v>0.015999578900203797</v>
      </c>
      <c r="D26">
        <f t="shared" si="1"/>
        <v>0.03199578924142154</v>
      </c>
      <c r="E26">
        <f t="shared" si="2"/>
        <v>0.0479852637412596</v>
      </c>
      <c r="F26">
        <f t="shared" si="3"/>
        <v>0.0639646376699333</v>
      </c>
      <c r="G26">
        <f t="shared" si="4"/>
        <v>0.07993055012513169</v>
      </c>
      <c r="H26">
        <f t="shared" si="5"/>
        <v>0.0958796453051559</v>
      </c>
      <c r="I26">
        <f t="shared" si="6"/>
        <v>0.11180857377975618</v>
      </c>
    </row>
    <row r="27" spans="1:9" ht="12.75">
      <c r="A27">
        <f t="shared" si="7"/>
        <v>0.025132741228</v>
      </c>
      <c r="B27">
        <v>1</v>
      </c>
      <c r="C27">
        <f t="shared" si="0"/>
        <v>0.031996631281426394</v>
      </c>
      <c r="D27">
        <f t="shared" si="1"/>
        <v>0.06396632047367452</v>
      </c>
      <c r="E27">
        <f t="shared" si="2"/>
        <v>0.09588216632239945</v>
      </c>
      <c r="F27">
        <f t="shared" si="3"/>
        <v>0.12771734916924257</v>
      </c>
      <c r="G27">
        <f t="shared" si="4"/>
        <v>0.15944517156576904</v>
      </c>
      <c r="H27">
        <f t="shared" si="5"/>
        <v>0.19103909866694313</v>
      </c>
      <c r="I27">
        <f t="shared" si="6"/>
        <v>0.2224727983313285</v>
      </c>
    </row>
    <row r="28" spans="1:9" ht="12.75">
      <c r="A28">
        <f t="shared" si="7"/>
        <v>0.037699111842000005</v>
      </c>
      <c r="B28">
        <v>1</v>
      </c>
      <c r="C28">
        <f t="shared" si="0"/>
        <v>0.04798863102365323</v>
      </c>
      <c r="D28">
        <f t="shared" si="1"/>
        <v>0.09588636838924845</v>
      </c>
      <c r="E28">
        <f t="shared" si="2"/>
        <v>0.1436026283242655</v>
      </c>
      <c r="F28">
        <f t="shared" si="3"/>
        <v>0.19104744556952322</v>
      </c>
      <c r="G28">
        <f t="shared" si="4"/>
        <v>0.23813177949706543</v>
      </c>
      <c r="H28">
        <f t="shared" si="5"/>
        <v>0.2847678164770455</v>
      </c>
      <c r="I28">
        <f t="shared" si="6"/>
        <v>0.33086926726909427</v>
      </c>
    </row>
    <row r="29" spans="1:9" ht="12.75">
      <c r="A29">
        <f t="shared" si="7"/>
        <v>0.050265482456</v>
      </c>
      <c r="B29">
        <v>1</v>
      </c>
      <c r="C29">
        <f t="shared" si="0"/>
        <v>0.06397305280474</v>
      </c>
      <c r="D29">
        <f t="shared" si="1"/>
        <v>0.12773077303798194</v>
      </c>
      <c r="E29">
        <f t="shared" si="2"/>
        <v>0.19105913278082395</v>
      </c>
      <c r="F29">
        <f t="shared" si="3"/>
        <v>0.2537467040093153</v>
      </c>
      <c r="G29">
        <f t="shared" si="4"/>
        <v>0.3155859350902371</v>
      </c>
      <c r="H29">
        <f t="shared" si="5"/>
        <v>0.37637439934117944</v>
      </c>
      <c r="I29">
        <f t="shared" si="6"/>
        <v>0.4359160066850743</v>
      </c>
    </row>
    <row r="30" spans="1:9" ht="12.75">
      <c r="A30">
        <f t="shared" si="7"/>
        <v>0.06283185307</v>
      </c>
      <c r="B30">
        <v>1</v>
      </c>
      <c r="C30">
        <f t="shared" si="0"/>
        <v>0.07994737249919032</v>
      </c>
      <c r="D30">
        <f t="shared" si="1"/>
        <v>0.15947447239088539</v>
      </c>
      <c r="E30">
        <f t="shared" si="2"/>
        <v>0.23816500383763717</v>
      </c>
      <c r="F30">
        <f t="shared" si="3"/>
        <v>0.3156105797449208</v>
      </c>
      <c r="G30">
        <f t="shared" si="4"/>
        <v>0.3914145646891523</v>
      </c>
      <c r="H30">
        <f t="shared" si="5"/>
        <v>0.465195785645035</v>
      </c>
      <c r="I30">
        <f t="shared" si="6"/>
        <v>0.5365920689766068</v>
      </c>
    </row>
    <row r="31" spans="1:9" ht="12.75">
      <c r="A31">
        <f t="shared" si="7"/>
        <v>0.075398223684</v>
      </c>
      <c r="B31">
        <v>1</v>
      </c>
      <c r="C31">
        <f t="shared" si="0"/>
        <v>0.09590906757674439</v>
      </c>
      <c r="D31">
        <f t="shared" si="1"/>
        <v>0.1910925347663238</v>
      </c>
      <c r="E31">
        <f t="shared" si="2"/>
        <v>0.2848346823396669</v>
      </c>
      <c r="F31">
        <f t="shared" si="3"/>
        <v>0.37643939319259767</v>
      </c>
      <c r="G31">
        <f t="shared" si="4"/>
        <v>0.46523955575788484</v>
      </c>
      <c r="H31">
        <f t="shared" si="5"/>
        <v>0.5506059981022292</v>
      </c>
      <c r="I31">
        <f t="shared" si="6"/>
        <v>0.6319558092223317</v>
      </c>
    </row>
    <row r="32" spans="1:9" ht="12.75">
      <c r="A32">
        <f t="shared" si="7"/>
        <v>0.08796459429799999</v>
      </c>
      <c r="B32">
        <v>1</v>
      </c>
      <c r="C32">
        <f t="shared" si="0"/>
        <v>0.11185561750071578</v>
      </c>
      <c r="D32">
        <f t="shared" si="1"/>
        <v>0.22256019107298372</v>
      </c>
      <c r="E32">
        <f t="shared" si="2"/>
        <v>0.33098399734318085</v>
      </c>
      <c r="F32">
        <f t="shared" si="3"/>
        <v>0.43603948390883096</v>
      </c>
      <c r="G32">
        <f t="shared" si="4"/>
        <v>0.5367011907664339</v>
      </c>
      <c r="H32">
        <f t="shared" si="5"/>
        <v>0.6320243061927048</v>
      </c>
      <c r="I32">
        <f t="shared" si="6"/>
        <v>0.7211614532535965</v>
      </c>
    </row>
    <row r="33" spans="1:9" ht="12.75">
      <c r="A33">
        <f t="shared" si="7"/>
        <v>0.10053096491199999</v>
      </c>
      <c r="B33">
        <v>1</v>
      </c>
      <c r="C33">
        <f t="shared" si="0"/>
        <v>0.12778450412601336</v>
      </c>
      <c r="D33">
        <f t="shared" si="1"/>
        <v>0.2538528668243088</v>
      </c>
      <c r="E33">
        <f t="shared" si="2"/>
        <v>0.37653043256216123</v>
      </c>
      <c r="F33">
        <f t="shared" si="3"/>
        <v>0.4942243236951432</v>
      </c>
      <c r="G33">
        <f t="shared" si="4"/>
        <v>0.6054613820698569</v>
      </c>
      <c r="H33">
        <f t="shared" si="5"/>
        <v>0.7089226773395176</v>
      </c>
      <c r="I33">
        <f t="shared" si="6"/>
        <v>0.8034736064430938</v>
      </c>
    </row>
    <row r="34" spans="1:9" ht="12.75">
      <c r="A34">
        <f t="shared" si="7"/>
        <v>0.11309733552599999</v>
      </c>
      <c r="B34">
        <v>1</v>
      </c>
      <c r="C34">
        <f t="shared" si="0"/>
        <v>0.14369321209678562</v>
      </c>
      <c r="D34">
        <f t="shared" si="1"/>
        <v>0.28494621387941227</v>
      </c>
      <c r="E34">
        <f t="shared" si="2"/>
        <v>0.42139338677902893</v>
      </c>
      <c r="F34">
        <f t="shared" si="3"/>
        <v>0.5508155813102327</v>
      </c>
      <c r="G34">
        <f t="shared" si="4"/>
        <v>0.671206673152891</v>
      </c>
      <c r="H34">
        <f t="shared" si="5"/>
        <v>0.7808324017611536</v>
      </c>
      <c r="I34">
        <f t="shared" si="6"/>
        <v>0.8782794002169918</v>
      </c>
    </row>
    <row r="35" spans="1:9" ht="12.75">
      <c r="A35">
        <f t="shared" si="7"/>
        <v>0.12566370614</v>
      </c>
      <c r="B35">
        <v>1</v>
      </c>
      <c r="C35">
        <f t="shared" si="0"/>
        <v>0.15957922924362458</v>
      </c>
      <c r="D35">
        <f t="shared" si="1"/>
        <v>0.3158161418658631</v>
      </c>
      <c r="E35">
        <f t="shared" si="2"/>
        <v>0.4654944272726237</v>
      </c>
      <c r="F35">
        <f t="shared" si="3"/>
        <v>0.6056441316228944</v>
      </c>
      <c r="G35">
        <f t="shared" si="4"/>
        <v>0.7336509743297052</v>
      </c>
      <c r="H35">
        <f t="shared" si="5"/>
        <v>0.8473497899609117</v>
      </c>
      <c r="I35">
        <f t="shared" si="6"/>
        <v>0.9450980282207263</v>
      </c>
    </row>
    <row r="36" spans="1:9" ht="12.75">
      <c r="A36">
        <f t="shared" si="7"/>
        <v>0.138230076754</v>
      </c>
      <c r="B36">
        <v>1</v>
      </c>
      <c r="C36">
        <f t="shared" si="0"/>
        <v>0.17544004698026627</v>
      </c>
      <c r="D36">
        <f t="shared" si="1"/>
        <v>0.34643884924019336</v>
      </c>
      <c r="E36">
        <f t="shared" si="2"/>
        <v>0.5087575353431353</v>
      </c>
      <c r="F36">
        <f t="shared" si="3"/>
        <v>0.658551002441561</v>
      </c>
      <c r="G36">
        <f t="shared" si="4"/>
        <v>0.7925380040738818</v>
      </c>
      <c r="H36">
        <f t="shared" si="5"/>
        <v>0.9081408575259539</v>
      </c>
      <c r="I36">
        <f t="shared" si="6"/>
        <v>1.0035874845943458</v>
      </c>
    </row>
    <row r="37" spans="1:9" ht="12.75">
      <c r="A37">
        <f t="shared" si="7"/>
        <v>0.15079644736800002</v>
      </c>
      <c r="B37">
        <v>1</v>
      </c>
      <c r="C37">
        <f t="shared" si="0"/>
        <v>0.19127316069972586</v>
      </c>
      <c r="D37">
        <f t="shared" si="1"/>
        <v>0.3767908539424911</v>
      </c>
      <c r="E37">
        <f t="shared" si="2"/>
        <v>0.5511093430439565</v>
      </c>
      <c r="F37">
        <f t="shared" si="3"/>
        <v>0.7093882527073995</v>
      </c>
      <c r="G37">
        <f t="shared" si="4"/>
        <v>0.8476434105697602</v>
      </c>
      <c r="H37">
        <f t="shared" si="5"/>
        <v>0.9629449290281603</v>
      </c>
      <c r="I37">
        <f t="shared" si="6"/>
        <v>1.0535483814693558</v>
      </c>
    </row>
    <row r="38" spans="1:9" ht="12.75">
      <c r="A38">
        <f t="shared" si="7"/>
        <v>0.16336281798200003</v>
      </c>
      <c r="B38">
        <v>1</v>
      </c>
      <c r="C38">
        <f t="shared" si="0"/>
        <v>0.20707607016980384</v>
      </c>
      <c r="D38">
        <f t="shared" si="1"/>
        <v>0.4068490236020148</v>
      </c>
      <c r="E38">
        <f t="shared" si="2"/>
        <v>0.5924793602641018</v>
      </c>
      <c r="F38">
        <f t="shared" si="3"/>
        <v>0.7580197762343293</v>
      </c>
      <c r="G38">
        <f t="shared" si="4"/>
        <v>0.8987765517816511</v>
      </c>
      <c r="H38">
        <f t="shared" si="5"/>
        <v>1.011577111044296</v>
      </c>
      <c r="I38">
        <f t="shared" si="6"/>
        <v>1.0949247900169088</v>
      </c>
    </row>
    <row r="39" spans="1:9" ht="12.75">
      <c r="A39">
        <f t="shared" si="7"/>
        <v>0.17592918859600004</v>
      </c>
      <c r="B39">
        <v>1</v>
      </c>
      <c r="C39">
        <f t="shared" si="0"/>
        <v>0.2228462799279019</v>
      </c>
      <c r="D39">
        <f t="shared" si="1"/>
        <v>0.4365906052514071</v>
      </c>
      <c r="E39">
        <f t="shared" si="2"/>
        <v>0.6328001913417861</v>
      </c>
      <c r="F39">
        <f t="shared" si="3"/>
        <v>0.804322025717386</v>
      </c>
      <c r="G39">
        <f t="shared" si="4"/>
        <v>0.945781916287418</v>
      </c>
      <c r="H39">
        <f t="shared" si="5"/>
        <v>1.0539296033224586</v>
      </c>
      <c r="I39">
        <f t="shared" si="6"/>
        <v>1.1278021175306432</v>
      </c>
    </row>
    <row r="40" spans="1:9" ht="12.75">
      <c r="A40">
        <f t="shared" si="7"/>
        <v>0.18849555921000005</v>
      </c>
      <c r="B40">
        <v>1</v>
      </c>
      <c r="C40">
        <f t="shared" si="0"/>
        <v>0.23858129967508537</v>
      </c>
      <c r="D40">
        <f t="shared" si="1"/>
        <v>0.46599325450777984</v>
      </c>
      <c r="E40">
        <f t="shared" si="2"/>
        <v>0.6720077404298297</v>
      </c>
      <c r="F40">
        <f t="shared" si="3"/>
        <v>0.8481846523065253</v>
      </c>
      <c r="G40">
        <f t="shared" si="4"/>
        <v>0.9885401712699198</v>
      </c>
      <c r="H40">
        <f t="shared" si="5"/>
        <v>1.0899718365804354</v>
      </c>
      <c r="I40">
        <f t="shared" si="6"/>
        <v>1.1524021004729585</v>
      </c>
    </row>
    <row r="41" spans="1:9" ht="12.75">
      <c r="A41">
        <f t="shared" si="7"/>
        <v>0.20106192982400006</v>
      </c>
      <c r="B41">
        <v>1</v>
      </c>
      <c r="C41">
        <f t="shared" si="0"/>
        <v>0.2542786446693301</v>
      </c>
      <c r="D41">
        <f t="shared" si="1"/>
        <v>0.49503506417970083</v>
      </c>
      <c r="E41">
        <f t="shared" si="2"/>
        <v>0.7100414048765996</v>
      </c>
      <c r="F41">
        <f t="shared" si="3"/>
        <v>0.8895110566519406</v>
      </c>
      <c r="G41">
        <f t="shared" si="4"/>
        <v>1.0269688283538796</v>
      </c>
      <c r="H41">
        <f t="shared" si="5"/>
        <v>1.1197494449874272</v>
      </c>
      <c r="I41">
        <f t="shared" si="6"/>
        <v>1.1690750585312184</v>
      </c>
    </row>
    <row r="42" spans="1:9" ht="12.75">
      <c r="A42">
        <f t="shared" si="7"/>
        <v>0.21362830043800007</v>
      </c>
      <c r="B42">
        <v>1</v>
      </c>
      <c r="C42">
        <f t="shared" si="0"/>
        <v>0.26993583611789224</v>
      </c>
      <c r="D42">
        <f t="shared" si="1"/>
        <v>0.5236945922599272</v>
      </c>
      <c r="E42">
        <f t="shared" si="2"/>
        <v>0.7468442559320462</v>
      </c>
      <c r="F42">
        <f t="shared" si="3"/>
        <v>0.9282188479647074</v>
      </c>
      <c r="G42">
        <f t="shared" si="4"/>
        <v>1.0610225223652605</v>
      </c>
      <c r="H42">
        <f t="shared" si="5"/>
        <v>1.1433821007106022</v>
      </c>
      <c r="I42">
        <f t="shared" si="6"/>
        <v>1.17828961596433</v>
      </c>
    </row>
    <row r="43" spans="1:9" ht="12.75">
      <c r="A43">
        <f t="shared" si="7"/>
        <v>0.22619467105200008</v>
      </c>
      <c r="B43">
        <v>1</v>
      </c>
      <c r="C43">
        <f t="shared" si="0"/>
        <v>0.2855504015687384</v>
      </c>
      <c r="D43">
        <f t="shared" si="1"/>
        <v>0.5519508892646</v>
      </c>
      <c r="E43">
        <f t="shared" si="2"/>
        <v>0.7823632061368596</v>
      </c>
      <c r="F43">
        <f t="shared" si="3"/>
        <v>0.9642402082983295</v>
      </c>
      <c r="G43">
        <f t="shared" si="4"/>
        <v>1.0906929025224996</v>
      </c>
      <c r="H43">
        <f t="shared" si="5"/>
        <v>1.161060256664446</v>
      </c>
      <c r="I43">
        <f t="shared" si="6"/>
        <v>1.1806201524168576</v>
      </c>
    </row>
    <row r="44" spans="1:9" ht="12.75">
      <c r="A44">
        <f t="shared" si="7"/>
        <v>0.2387610416660001</v>
      </c>
      <c r="B44">
        <v>1</v>
      </c>
      <c r="C44">
        <f t="shared" si="0"/>
        <v>0.3011198753009741</v>
      </c>
      <c r="D44">
        <f t="shared" si="1"/>
        <v>0.5797835248805476</v>
      </c>
      <c r="E44">
        <f t="shared" si="2"/>
        <v>0.8165491628036796</v>
      </c>
      <c r="F44">
        <f t="shared" si="3"/>
        <v>0.9975221599375896</v>
      </c>
      <c r="G44">
        <f t="shared" si="4"/>
        <v>1.116008139990856</v>
      </c>
      <c r="H44">
        <f t="shared" si="5"/>
        <v>1.1730408614574572</v>
      </c>
      <c r="I44">
        <f t="shared" si="6"/>
        <v>1.176732294621911</v>
      </c>
    </row>
    <row r="45" spans="1:9" ht="12.75">
      <c r="A45">
        <f t="shared" si="7"/>
        <v>0.2513274122800001</v>
      </c>
      <c r="B45">
        <v>1</v>
      </c>
      <c r="C45">
        <f t="shared" si="0"/>
        <v>0.31664179871421017</v>
      </c>
      <c r="D45">
        <f t="shared" si="1"/>
        <v>0.6071726138833192</v>
      </c>
      <c r="E45">
        <f t="shared" si="2"/>
        <v>0.8493571670524253</v>
      </c>
      <c r="F45">
        <f t="shared" si="3"/>
        <v>1.0280267344759528</v>
      </c>
      <c r="G45">
        <f t="shared" si="4"/>
        <v>1.1370320600898163</v>
      </c>
      <c r="H45">
        <f t="shared" si="5"/>
        <v>1.179642127178272</v>
      </c>
      <c r="I45">
        <f t="shared" si="6"/>
        <v>1.1673668018605643</v>
      </c>
    </row>
    <row r="46" spans="1:9" ht="12.75">
      <c r="A46">
        <f t="shared" si="7"/>
        <v>0.2638937828940001</v>
      </c>
      <c r="B46">
        <v>1</v>
      </c>
      <c r="C46">
        <f t="shared" si="0"/>
        <v>0.332113720716804</v>
      </c>
      <c r="D46">
        <f t="shared" si="1"/>
        <v>0.6340988412896129</v>
      </c>
      <c r="E46">
        <f t="shared" si="2"/>
        <v>0.8807465179169869</v>
      </c>
      <c r="F46">
        <f t="shared" si="3"/>
        <v>1.055731042866452</v>
      </c>
      <c r="G46">
        <f t="shared" si="4"/>
        <v>1.1538629116869672</v>
      </c>
      <c r="H46">
        <f t="shared" si="5"/>
        <v>1.181237445815336</v>
      </c>
      <c r="I46">
        <f t="shared" si="6"/>
        <v>1.1533222307477413</v>
      </c>
    </row>
    <row r="47" spans="1:9" ht="12.75">
      <c r="A47">
        <f t="shared" si="7"/>
        <v>0.27646015350800013</v>
      </c>
      <c r="B47">
        <v>1</v>
      </c>
      <c r="C47">
        <f t="shared" si="0"/>
        <v>0.34753319811291516</v>
      </c>
      <c r="D47">
        <f t="shared" si="1"/>
        <v>0.6605434867088446</v>
      </c>
      <c r="E47">
        <f t="shared" si="2"/>
        <v>0.9106808810974989</v>
      </c>
      <c r="F47">
        <f t="shared" si="3"/>
        <v>1.0806272464382767</v>
      </c>
      <c r="G47">
        <f t="shared" si="4"/>
        <v>1.1666317903895442</v>
      </c>
      <c r="H47">
        <f t="shared" si="5"/>
        <v>1.17824856350225</v>
      </c>
      <c r="I47">
        <f t="shared" si="6"/>
        <v>1.1354367881464447</v>
      </c>
    </row>
    <row r="48" spans="1:9" ht="12.75">
      <c r="A48">
        <f t="shared" si="7"/>
        <v>0.28902652412200014</v>
      </c>
      <c r="B48">
        <v>1</v>
      </c>
      <c r="C48">
        <f t="shared" si="0"/>
        <v>0.3628977959883149</v>
      </c>
      <c r="D48">
        <f t="shared" si="1"/>
        <v>0.6864884478597413</v>
      </c>
      <c r="E48">
        <f t="shared" si="2"/>
        <v>0.9391283819909856</v>
      </c>
      <c r="F48">
        <f t="shared" si="3"/>
        <v>1.102722429576942</v>
      </c>
      <c r="G48">
        <f t="shared" si="4"/>
        <v>1.1755007360086789</v>
      </c>
      <c r="H48">
        <f t="shared" si="5"/>
        <v>1.1711381331987325</v>
      </c>
      <c r="I48">
        <f t="shared" si="6"/>
        <v>1.1145697942859463</v>
      </c>
    </row>
    <row r="49" spans="1:9" ht="12.75">
      <c r="A49">
        <f t="shared" si="7"/>
        <v>0.30159289473600015</v>
      </c>
      <c r="B49">
        <v>1</v>
      </c>
      <c r="C49">
        <f t="shared" si="0"/>
        <v>0.3782050880948866</v>
      </c>
      <c r="D49">
        <f t="shared" si="1"/>
        <v>0.711916263219028</v>
      </c>
      <c r="E49">
        <f t="shared" si="2"/>
        <v>0.9660616826931102</v>
      </c>
      <c r="F49">
        <f t="shared" si="3"/>
        <v>1.1220383754646819</v>
      </c>
      <c r="G49">
        <f t="shared" si="4"/>
        <v>1.1806605283755969</v>
      </c>
      <c r="H49">
        <f t="shared" si="5"/>
        <v>1.1604017756651115</v>
      </c>
      <c r="I49">
        <f t="shared" si="6"/>
        <v>1.0915831812359644</v>
      </c>
    </row>
    <row r="50" spans="1:9" ht="12.75">
      <c r="A50">
        <f t="shared" si="7"/>
        <v>0.31415926535000016</v>
      </c>
      <c r="B50">
        <v>1</v>
      </c>
      <c r="C50">
        <f t="shared" si="0"/>
        <v>0.393452657233759</v>
      </c>
      <c r="D50">
        <f t="shared" si="1"/>
        <v>0.7368101337705087</v>
      </c>
      <c r="E50">
        <f t="shared" si="2"/>
        <v>0.9914580427248196</v>
      </c>
      <c r="F50">
        <f t="shared" si="3"/>
        <v>1.1386112469644554</v>
      </c>
      <c r="G50">
        <f t="shared" si="4"/>
        <v>1.1823282088913987</v>
      </c>
      <c r="H50">
        <f t="shared" si="5"/>
        <v>1.146559785516396</v>
      </c>
      <c r="I50">
        <f t="shared" si="6"/>
        <v>1.0673234447823152</v>
      </c>
    </row>
    <row r="51" spans="1:9" ht="12.75">
      <c r="A51">
        <f t="shared" si="7"/>
        <v>0.32672563596400017</v>
      </c>
      <c r="B51">
        <v>1</v>
      </c>
      <c r="C51">
        <f t="shared" si="0"/>
        <v>0.4086380956370099</v>
      </c>
      <c r="D51">
        <f t="shared" si="1"/>
        <v>0.7611539438241209</v>
      </c>
      <c r="E51">
        <f t="shared" si="2"/>
        <v>1.0152993632996388</v>
      </c>
      <c r="F51">
        <f t="shared" si="3"/>
        <v>1.1524911754005531</v>
      </c>
      <c r="G51">
        <f t="shared" si="4"/>
        <v>1.1807443581540367</v>
      </c>
      <c r="H51">
        <f t="shared" si="5"/>
        <v>1.1301486236426304</v>
      </c>
      <c r="I51">
        <f t="shared" si="6"/>
        <v>1.0426044507260914</v>
      </c>
    </row>
    <row r="52" spans="1:9" ht="12.75">
      <c r="A52">
        <f t="shared" si="7"/>
        <v>0.3392920065780002</v>
      </c>
      <c r="B52">
        <v>1</v>
      </c>
      <c r="C52">
        <f t="shared" si="0"/>
        <v>0.4237590053478803</v>
      </c>
      <c r="D52">
        <f t="shared" si="1"/>
        <v>0.7849322808758553</v>
      </c>
      <c r="E52">
        <f t="shared" si="2"/>
        <v>1.0375722150099653</v>
      </c>
      <c r="F52">
        <f t="shared" si="3"/>
        <v>1.1637417606363418</v>
      </c>
      <c r="G52">
        <f t="shared" si="4"/>
        <v>1.1761701625935197</v>
      </c>
      <c r="H52">
        <f t="shared" si="5"/>
        <v>1.1117123392917934</v>
      </c>
      <c r="I52">
        <f t="shared" si="6"/>
        <v>1.018191470197637</v>
      </c>
    </row>
    <row r="53" spans="1:9" ht="12.75">
      <c r="A53">
        <f t="shared" si="7"/>
        <v>0.3518583771920002</v>
      </c>
      <c r="B53">
        <v>1</v>
      </c>
      <c r="C53">
        <f t="shared" si="0"/>
        <v>0.4388129985994399</v>
      </c>
      <c r="D53">
        <f t="shared" si="1"/>
        <v>0.808130454480807</v>
      </c>
      <c r="E53">
        <f t="shared" si="2"/>
        <v>1.0582678488737458</v>
      </c>
      <c r="F53">
        <f t="shared" si="3"/>
        <v>1.1724394864704006</v>
      </c>
      <c r="G53">
        <f t="shared" si="4"/>
        <v>1.1688843052296076</v>
      </c>
      <c r="H53">
        <f t="shared" si="5"/>
        <v>1.0917940646114828</v>
      </c>
      <c r="I53">
        <f t="shared" si="6"/>
        <v>0.9947867834772633</v>
      </c>
    </row>
    <row r="54" spans="1:9" ht="12.75">
      <c r="A54">
        <f t="shared" si="7"/>
        <v>0.3644247478060002</v>
      </c>
      <c r="B54">
        <v>1</v>
      </c>
      <c r="C54">
        <f t="shared" si="0"/>
        <v>0.45379769819164295</v>
      </c>
      <c r="D54">
        <f t="shared" si="1"/>
        <v>0.8307345141130088</v>
      </c>
      <c r="E54">
        <f t="shared" si="2"/>
        <v>1.0773821907460692</v>
      </c>
      <c r="F54">
        <f t="shared" si="3"/>
        <v>1.1786730559616272</v>
      </c>
      <c r="G54">
        <f t="shared" si="4"/>
        <v>1.159179717420846</v>
      </c>
      <c r="H54">
        <f t="shared" si="5"/>
        <v>1.0709277214626365</v>
      </c>
      <c r="I54">
        <f t="shared" si="6"/>
        <v>0.9730171489947348</v>
      </c>
    </row>
    <row r="55" spans="1:9" ht="12.75">
      <c r="A55">
        <f t="shared" si="7"/>
        <v>0.3769911184200002</v>
      </c>
      <c r="B55">
        <v>1</v>
      </c>
      <c r="C55">
        <f t="shared" si="0"/>
        <v>0.4687107378667158</v>
      </c>
      <c r="D55">
        <f t="shared" si="1"/>
        <v>0.8527312659871485</v>
      </c>
      <c r="E55">
        <f t="shared" si="2"/>
        <v>1.0949158191633204</v>
      </c>
      <c r="F55">
        <f t="shared" si="3"/>
        <v>1.182542651847527</v>
      </c>
      <c r="G55">
        <f t="shared" si="4"/>
        <v>1.1473602297804741</v>
      </c>
      <c r="H55">
        <f t="shared" si="5"/>
        <v>1.0496300749238165</v>
      </c>
      <c r="I55">
        <f t="shared" si="6"/>
        <v>0.9534233847710382</v>
      </c>
    </row>
    <row r="56" spans="1:9" ht="12.75">
      <c r="A56">
        <f t="shared" si="7"/>
        <v>0.3895574890340002</v>
      </c>
      <c r="B56">
        <v>1</v>
      </c>
      <c r="C56">
        <f t="shared" si="0"/>
        <v>0.4835497626828165</v>
      </c>
      <c r="D56">
        <f t="shared" si="1"/>
        <v>0.8741082888187375</v>
      </c>
      <c r="E56">
        <f t="shared" si="2"/>
        <v>1.1108739267502867</v>
      </c>
      <c r="F56">
        <f t="shared" si="3"/>
        <v>1.184159127733775</v>
      </c>
      <c r="G56">
        <f t="shared" si="4"/>
        <v>1.1337371612799054</v>
      </c>
      <c r="H56">
        <f t="shared" si="5"/>
        <v>1.0283932602122492</v>
      </c>
      <c r="I56">
        <f t="shared" si="6"/>
        <v>0.9364522548549893</v>
      </c>
    </row>
    <row r="57" spans="1:9" ht="12.75">
      <c r="A57">
        <f t="shared" si="7"/>
        <v>0.40212385964800024</v>
      </c>
      <c r="B57">
        <v>1</v>
      </c>
      <c r="C57">
        <f t="shared" si="0"/>
        <v>0.49831242938590725</v>
      </c>
      <c r="D57">
        <f t="shared" si="1"/>
        <v>0.8948539485008065</v>
      </c>
      <c r="E57">
        <f t="shared" si="2"/>
        <v>1.1252662653828016</v>
      </c>
      <c r="F57">
        <f t="shared" si="3"/>
        <v>1.183643136203557</v>
      </c>
      <c r="G57">
        <f t="shared" si="4"/>
        <v>1.118625885936123</v>
      </c>
      <c r="H57">
        <f t="shared" si="5"/>
        <v>1.0076778999128302</v>
      </c>
      <c r="I57">
        <f t="shared" si="6"/>
        <v>0.9224507947007714</v>
      </c>
    </row>
    <row r="58" spans="1:9" ht="12.75">
      <c r="A58">
        <f t="shared" si="7"/>
        <v>0.41469023026200025</v>
      </c>
      <c r="B58">
        <v>1</v>
      </c>
      <c r="C58">
        <f t="shared" si="0"/>
        <v>0.5129964067797815</v>
      </c>
      <c r="D58">
        <f t="shared" si="1"/>
        <v>0.9149574116767445</v>
      </c>
      <c r="E58">
        <f t="shared" si="2"/>
        <v>1.138107075359879</v>
      </c>
      <c r="F58">
        <f t="shared" si="3"/>
        <v>1.181124200418744</v>
      </c>
      <c r="G58">
        <f t="shared" si="4"/>
        <v>1.1023424163833009</v>
      </c>
      <c r="H58">
        <f t="shared" si="5"/>
        <v>0.9879069166212312</v>
      </c>
      <c r="I58">
        <f t="shared" si="6"/>
        <v>0.9116631484218346</v>
      </c>
    </row>
    <row r="59" spans="1:9" ht="12.75">
      <c r="A59">
        <f t="shared" si="7"/>
        <v>0.42725660087600026</v>
      </c>
      <c r="B59">
        <v>1</v>
      </c>
      <c r="C59">
        <f t="shared" si="0"/>
        <v>0.527599376094187</v>
      </c>
      <c r="D59">
        <f t="shared" si="1"/>
        <v>0.934408658190455</v>
      </c>
      <c r="E59">
        <f t="shared" si="2"/>
        <v>1.1494149988996056</v>
      </c>
      <c r="F59">
        <f t="shared" si="3"/>
        <v>1.1767397361585705</v>
      </c>
      <c r="G59">
        <f t="shared" si="4"/>
        <v>1.0852000430648252</v>
      </c>
      <c r="H59">
        <f t="shared" si="5"/>
        <v>0.9694601325986966</v>
      </c>
      <c r="I59">
        <f t="shared" si="6"/>
        <v>0.9042299289790646</v>
      </c>
    </row>
    <row r="60" spans="1:9" ht="12.75">
      <c r="A60">
        <f t="shared" si="7"/>
        <v>0.43982297149000027</v>
      </c>
      <c r="B60">
        <v>1</v>
      </c>
      <c r="C60">
        <f t="shared" si="0"/>
        <v>0.5421190313509857</v>
      </c>
      <c r="D60">
        <f t="shared" si="1"/>
        <v>0.9531984923966091</v>
      </c>
      <c r="E60">
        <f t="shared" si="2"/>
        <v>1.1592129783320988</v>
      </c>
      <c r="F60">
        <f t="shared" si="3"/>
        <v>1.170634031562569</v>
      </c>
      <c r="G60">
        <f t="shared" si="4"/>
        <v>1.0675060667589942</v>
      </c>
      <c r="H60">
        <f t="shared" si="5"/>
        <v>0.9526697330603688</v>
      </c>
      <c r="I60">
        <f t="shared" si="6"/>
        <v>0.9001900511610503</v>
      </c>
    </row>
    <row r="61" spans="1:9" ht="12.75">
      <c r="A61">
        <f t="shared" si="7"/>
        <v>0.4523893421040003</v>
      </c>
      <c r="B61">
        <v>1</v>
      </c>
      <c r="C61">
        <f t="shared" si="0"/>
        <v>0.556553079728296</v>
      </c>
      <c r="D61">
        <f t="shared" si="1"/>
        <v>0.9713185533153784</v>
      </c>
      <c r="E61">
        <f t="shared" si="2"/>
        <v>1.1675281394203323</v>
      </c>
      <c r="F61">
        <f t="shared" si="3"/>
        <v>1.1629571921107413</v>
      </c>
      <c r="G61">
        <f t="shared" si="4"/>
        <v>1.0495586606849288</v>
      </c>
      <c r="H61">
        <f t="shared" si="5"/>
        <v>0.9378166535570986</v>
      </c>
      <c r="I61">
        <f t="shared" si="6"/>
        <v>0.8994849282035356</v>
      </c>
    </row>
    <row r="62" spans="1:9" ht="12.75">
      <c r="A62">
        <f t="shared" si="7"/>
        <v>0.4649557127180003</v>
      </c>
      <c r="B62">
        <v>1</v>
      </c>
      <c r="C62">
        <f t="shared" si="0"/>
        <v>0.5708992419225543</v>
      </c>
      <c r="D62">
        <f t="shared" si="1"/>
        <v>0.9887613236176842</v>
      </c>
      <c r="E62">
        <f t="shared" si="2"/>
        <v>1.1743916602954234</v>
      </c>
      <c r="F62">
        <f t="shared" si="3"/>
        <v>1.1538640585835391</v>
      </c>
      <c r="G62">
        <f t="shared" si="4"/>
        <v>1.0316438965449393</v>
      </c>
      <c r="H62">
        <f t="shared" si="5"/>
        <v>0.925127934863371</v>
      </c>
      <c r="I62">
        <f t="shared" si="6"/>
        <v>0.9019648675154371</v>
      </c>
    </row>
    <row r="63" spans="1:9" ht="12.75">
      <c r="A63">
        <f t="shared" si="7"/>
        <v>0.4775220833320003</v>
      </c>
      <c r="B63">
        <v>1</v>
      </c>
      <c r="C63">
        <f t="shared" si="0"/>
        <v>0.5851552525084441</v>
      </c>
      <c r="D63">
        <f t="shared" si="1"/>
        <v>1.005520137428646</v>
      </c>
      <c r="E63">
        <f t="shared" si="2"/>
        <v>1.1798386265467795</v>
      </c>
      <c r="F63">
        <f t="shared" si="3"/>
        <v>1.1435131058957355</v>
      </c>
      <c r="G63">
        <f t="shared" si="4"/>
        <v>1.014032966571177</v>
      </c>
      <c r="H63">
        <f t="shared" si="5"/>
        <v>0.9147750711657391</v>
      </c>
      <c r="I63">
        <f t="shared" si="6"/>
        <v>0.9073974505653739</v>
      </c>
    </row>
    <row r="64" spans="1:9" ht="12.75">
      <c r="A64">
        <f t="shared" si="7"/>
        <v>0.4900884539460003</v>
      </c>
      <c r="B64">
        <v>1</v>
      </c>
      <c r="C64">
        <f t="shared" si="0"/>
        <v>0.5993188602966332</v>
      </c>
      <c r="D64">
        <f t="shared" si="1"/>
        <v>1.0215891869385987</v>
      </c>
      <c r="E64">
        <f t="shared" si="2"/>
        <v>1.1839078730591583</v>
      </c>
      <c r="F64">
        <f t="shared" si="3"/>
        <v>1.1320653307907684</v>
      </c>
      <c r="G64">
        <f t="shared" si="4"/>
        <v>0.9969796309880979</v>
      </c>
      <c r="H64">
        <f t="shared" si="5"/>
        <v>0.9068733594797201</v>
      </c>
      <c r="I64">
        <f t="shared" si="6"/>
        <v>0.9154776377314853</v>
      </c>
    </row>
    <row r="65" spans="1:9" ht="12.75">
      <c r="A65">
        <f t="shared" si="7"/>
        <v>0.5026548245600003</v>
      </c>
      <c r="B65">
        <v>1</v>
      </c>
      <c r="C65">
        <f t="shared" si="0"/>
        <v>0.6133878286892623</v>
      </c>
      <c r="D65">
        <f t="shared" si="1"/>
        <v>1.0369635278127325</v>
      </c>
      <c r="E65">
        <f t="shared" si="2"/>
        <v>1.1866418132379914</v>
      </c>
      <c r="F65">
        <f t="shared" si="3"/>
        <v>1.1196831364150746</v>
      </c>
      <c r="G65">
        <f t="shared" si="4"/>
        <v>0.9807179173126469</v>
      </c>
      <c r="H65">
        <f t="shared" si="5"/>
        <v>0.9014822404331918</v>
      </c>
      <c r="I65">
        <f t="shared" si="6"/>
        <v>0.9258393018557104</v>
      </c>
    </row>
    <row r="66" spans="1:9" ht="12.75">
      <c r="A66">
        <f t="shared" si="7"/>
        <v>0.5152211951740003</v>
      </c>
      <c r="B66">
        <v>1</v>
      </c>
      <c r="C66">
        <f t="shared" si="0"/>
        <v>0.6273599360331297</v>
      </c>
      <c r="D66">
        <f t="shared" si="1"/>
        <v>1.0516390833921216</v>
      </c>
      <c r="E66">
        <f t="shared" si="2"/>
        <v>1.188086256311044</v>
      </c>
      <c r="F66">
        <f t="shared" si="3"/>
        <v>1.1065292217652776</v>
      </c>
      <c r="G66">
        <f t="shared" si="4"/>
        <v>0.9654600946297202</v>
      </c>
      <c r="H66">
        <f t="shared" si="5"/>
        <v>0.898606603161883</v>
      </c>
      <c r="I66">
        <f t="shared" si="6"/>
        <v>0.9380678652057685</v>
      </c>
    </row>
    <row r="67" spans="1:9" ht="12.75">
      <c r="A67">
        <f t="shared" si="7"/>
        <v>0.5277875657880003</v>
      </c>
      <c r="B67">
        <v>1</v>
      </c>
      <c r="C67">
        <f t="shared" si="0"/>
        <v>0.6412329759705159</v>
      </c>
      <c r="D67">
        <f t="shared" si="1"/>
        <v>1.065612647680612</v>
      </c>
      <c r="E67">
        <f t="shared" si="2"/>
        <v>1.1882902134385014</v>
      </c>
      <c r="F67">
        <f t="shared" si="3"/>
        <v>1.0927654839152048</v>
      </c>
      <c r="G67">
        <f t="shared" si="4"/>
        <v>0.9513949424433797</v>
      </c>
      <c r="H67">
        <f t="shared" si="5"/>
        <v>0.8981990103786964</v>
      </c>
      <c r="I67">
        <f t="shared" si="6"/>
        <v>0.951713694155048</v>
      </c>
    </row>
    <row r="68" spans="1:9" ht="12.75">
      <c r="A68">
        <f t="shared" si="7"/>
        <v>0.5403539364020004</v>
      </c>
      <c r="B68">
        <v>1</v>
      </c>
      <c r="C68">
        <f t="shared" si="0"/>
        <v>0.6550047577875937</v>
      </c>
      <c r="D68">
        <f t="shared" si="1"/>
        <v>1.0788818871137729</v>
      </c>
      <c r="E68">
        <f t="shared" si="2"/>
        <v>1.1873056934046589</v>
      </c>
      <c r="F68">
        <f t="shared" si="3"/>
        <v>1.0785519407854496</v>
      </c>
      <c r="G68">
        <f t="shared" si="4"/>
        <v>0.9386863299594174</v>
      </c>
      <c r="H68">
        <f t="shared" si="5"/>
        <v>0.9001627839990994</v>
      </c>
      <c r="I68">
        <f t="shared" si="6"/>
        <v>0.9663058945370053</v>
      </c>
    </row>
    <row r="69" spans="1:9" ht="12.75">
      <c r="A69">
        <f t="shared" si="7"/>
        <v>0.5529203070160004</v>
      </c>
      <c r="B69">
        <v>1</v>
      </c>
      <c r="C69">
        <f t="shared" si="0"/>
        <v>0.6686731067603666</v>
      </c>
      <c r="D69">
        <f t="shared" si="1"/>
        <v>1.0914453411078338</v>
      </c>
      <c r="E69">
        <f t="shared" si="2"/>
        <v>1.1851874887024363</v>
      </c>
      <c r="F69">
        <f t="shared" si="3"/>
        <v>1.0640456820168116</v>
      </c>
      <c r="G69">
        <f t="shared" si="4"/>
        <v>0.9274721177494637</v>
      </c>
      <c r="H69">
        <f t="shared" si="5"/>
        <v>0.9043558773046113</v>
      </c>
      <c r="I69">
        <f t="shared" si="6"/>
        <v>0.9813661484762382</v>
      </c>
    </row>
    <row r="70" spans="1:9" ht="12.75">
      <c r="A70">
        <f t="shared" si="7"/>
        <v>0.5654866776300004</v>
      </c>
      <c r="B70">
        <v>1</v>
      </c>
      <c r="C70">
        <f t="shared" si="0"/>
        <v>0.6822358644980836</v>
      </c>
      <c r="D70">
        <f t="shared" si="1"/>
        <v>1.103302421388267</v>
      </c>
      <c r="E70">
        <f t="shared" si="2"/>
        <v>1.1819929528567648</v>
      </c>
      <c r="F70">
        <f t="shared" si="3"/>
        <v>1.0493998552521684</v>
      </c>
      <c r="G70">
        <f t="shared" si="4"/>
        <v>0.9178633897299648</v>
      </c>
      <c r="H70">
        <f t="shared" si="5"/>
        <v>0.9105954467547475</v>
      </c>
      <c r="I70">
        <f t="shared" si="6"/>
        <v>0.99642224046632</v>
      </c>
    </row>
    <row r="71" spans="1:9" ht="12.75">
      <c r="A71">
        <f t="shared" si="7"/>
        <v>0.5780530482440004</v>
      </c>
      <c r="B71">
        <v>1</v>
      </c>
      <c r="C71">
        <f t="shared" si="0"/>
        <v>0.6956908892840736</v>
      </c>
      <c r="D71">
        <f t="shared" si="1"/>
        <v>1.1144534100994006</v>
      </c>
      <c r="E71">
        <f t="shared" si="2"/>
        <v>1.1777817698643893</v>
      </c>
      <c r="F71">
        <f t="shared" si="3"/>
        <v>1.034762694821277</v>
      </c>
      <c r="G71">
        <f t="shared" si="4"/>
        <v>0.9099440193111555</v>
      </c>
      <c r="H71">
        <f t="shared" si="5"/>
        <v>0.9186630254337685</v>
      </c>
      <c r="I71">
        <f t="shared" si="6"/>
        <v>1.0110209362455453</v>
      </c>
    </row>
    <row r="72" spans="1:9" ht="12.75">
      <c r="A72">
        <f t="shared" si="7"/>
        <v>0.5906194188580004</v>
      </c>
      <c r="B72">
        <v>1</v>
      </c>
      <c r="C72">
        <f t="shared" si="0"/>
        <v>0.7090360564139471</v>
      </c>
      <c r="D72">
        <f t="shared" si="1"/>
        <v>1.1248994566981816</v>
      </c>
      <c r="E72">
        <f t="shared" si="2"/>
        <v>1.1726157166556588</v>
      </c>
      <c r="F72">
        <f t="shared" si="3"/>
        <v>1.020276599462164</v>
      </c>
      <c r="G72">
        <f t="shared" si="4"/>
        <v>0.90377056948231</v>
      </c>
      <c r="H72">
        <f t="shared" si="5"/>
        <v>0.9283101909272591</v>
      </c>
      <c r="I72">
        <f t="shared" si="6"/>
        <v>1.0247399020845953</v>
      </c>
    </row>
    <row r="73" spans="1:9" ht="12.75">
      <c r="A73">
        <f t="shared" si="7"/>
        <v>0.6031857894720004</v>
      </c>
      <c r="B73">
        <v>1</v>
      </c>
      <c r="C73">
        <f t="shared" si="0"/>
        <v>0.7222692585311126</v>
      </c>
      <c r="D73">
        <f t="shared" si="1"/>
        <v>1.1346425736369292</v>
      </c>
      <c r="E73">
        <f t="shared" si="2"/>
        <v>1.166558419508339</v>
      </c>
      <c r="F73">
        <f t="shared" si="3"/>
        <v>1.0060772653041032</v>
      </c>
      <c r="G73">
        <f t="shared" si="4"/>
        <v>0.8993725225506071</v>
      </c>
      <c r="H73">
        <f t="shared" si="5"/>
        <v>0.9392646133128615</v>
      </c>
      <c r="I73">
        <f t="shared" si="6"/>
        <v>1.0371983837071674</v>
      </c>
    </row>
    <row r="74" spans="1:9" ht="12.75">
      <c r="A74">
        <f t="shared" si="7"/>
        <v>0.6157521600860004</v>
      </c>
      <c r="B74">
        <v>1</v>
      </c>
      <c r="C74">
        <f t="shared" si="0"/>
        <v>0.7353884059595517</v>
      </c>
      <c r="D74">
        <f t="shared" si="1"/>
        <v>1.1436856308416368</v>
      </c>
      <c r="E74">
        <f t="shared" si="2"/>
        <v>1.1596751053642949</v>
      </c>
      <c r="F74">
        <f t="shared" si="3"/>
        <v>0.9922928798838636</v>
      </c>
      <c r="G74">
        <f t="shared" si="4"/>
        <v>0.8967528312916366</v>
      </c>
      <c r="H74">
        <f t="shared" si="5"/>
        <v>0.9512363640275362</v>
      </c>
      <c r="I74">
        <f t="shared" si="6"/>
        <v>1.0480664022930335</v>
      </c>
    </row>
    <row r="75" spans="1:9" ht="12.75">
      <c r="A75">
        <f t="shared" si="7"/>
        <v>0.6283185307000004</v>
      </c>
      <c r="B75">
        <v>1</v>
      </c>
      <c r="C75">
        <f t="shared" si="0"/>
        <v>0.7483914270338036</v>
      </c>
      <c r="D75">
        <f t="shared" si="1"/>
        <v>1.1520323489940898</v>
      </c>
      <c r="E75">
        <f t="shared" si="2"/>
        <v>1.152032349016955</v>
      </c>
      <c r="F75">
        <f t="shared" si="3"/>
        <v>0.9790433824726404</v>
      </c>
      <c r="G75">
        <f t="shared" si="4"/>
        <v>0.8958887794483309</v>
      </c>
      <c r="H75">
        <f t="shared" si="5"/>
        <v>0.9639243637073146</v>
      </c>
      <c r="I75">
        <f t="shared" si="6"/>
        <v>1.057072268780508</v>
      </c>
    </row>
    <row r="76" spans="1:9" ht="12.75">
      <c r="A76">
        <f t="shared" si="7"/>
        <v>0.6408849013140004</v>
      </c>
      <c r="B76">
        <v>1</v>
      </c>
      <c r="C76">
        <f t="shared" si="0"/>
        <v>0.7612762684261049</v>
      </c>
      <c r="D76">
        <f t="shared" si="1"/>
        <v>1.159687291627764</v>
      </c>
      <c r="E76">
        <f t="shared" si="2"/>
        <v>1.143697817150746</v>
      </c>
      <c r="F76">
        <f t="shared" si="3"/>
        <v>0.9664397954596294</v>
      </c>
      <c r="G76">
        <f t="shared" si="4"/>
        <v>0.8967331358782852</v>
      </c>
      <c r="H76">
        <f t="shared" si="5"/>
        <v>0.977022846708975</v>
      </c>
      <c r="I76">
        <f t="shared" si="6"/>
        <v>1.0640082657798768</v>
      </c>
    </row>
    <row r="77" spans="1:9" ht="12.75">
      <c r="A77">
        <f t="shared" si="7"/>
        <v>0.6534512719280005</v>
      </c>
      <c r="B77">
        <v>1</v>
      </c>
      <c r="C77">
        <f t="shared" si="0"/>
        <v>0.774040895470634</v>
      </c>
      <c r="D77">
        <f t="shared" si="1"/>
        <v>1.1666558560491473</v>
      </c>
      <c r="E77">
        <f t="shared" si="2"/>
        <v>1.1347400102231073</v>
      </c>
      <c r="F77">
        <f t="shared" si="3"/>
        <v>0.9545836309738426</v>
      </c>
      <c r="G77">
        <f t="shared" si="4"/>
        <v>0.8992155832409182</v>
      </c>
      <c r="H77">
        <f t="shared" si="5"/>
        <v>0.9902277218982956</v>
      </c>
      <c r="I77">
        <f t="shared" si="6"/>
        <v>1.0687343975218138</v>
      </c>
    </row>
    <row r="78" spans="1:9" ht="12.75">
      <c r="A78">
        <f t="shared" si="7"/>
        <v>0.6660176425420005</v>
      </c>
      <c r="B78">
        <v>1</v>
      </c>
      <c r="C78">
        <f t="shared" si="0"/>
        <v>0.7866832924848087</v>
      </c>
      <c r="D78">
        <f t="shared" si="1"/>
        <v>1.172944263097798</v>
      </c>
      <c r="E78">
        <f t="shared" si="2"/>
        <v>1.1252280031852409</v>
      </c>
      <c r="F78">
        <f t="shared" si="3"/>
        <v>0.9435663763328053</v>
      </c>
      <c r="G78">
        <f t="shared" si="4"/>
        <v>0.9032443989764184</v>
      </c>
      <c r="H78">
        <f t="shared" si="5"/>
        <v>1.0032427133664021</v>
      </c>
      <c r="I78">
        <f t="shared" si="6"/>
        <v>1.0711801610240435</v>
      </c>
    </row>
    <row r="79" spans="1:9" ht="12.75">
      <c r="A79">
        <f t="shared" si="7"/>
        <v>0.6785840131560005</v>
      </c>
      <c r="B79">
        <v>1</v>
      </c>
      <c r="C79">
        <f t="shared" si="0"/>
        <v>0.7992014630875853</v>
      </c>
      <c r="D79">
        <f t="shared" si="1"/>
        <v>1.1785595457600955</v>
      </c>
      <c r="E79">
        <f t="shared" si="2"/>
        <v>1.1152311860394002</v>
      </c>
      <c r="F79">
        <f t="shared" si="3"/>
        <v>0.9334690612899108</v>
      </c>
      <c r="G79">
        <f t="shared" si="4"/>
        <v>0.9087083634951305</v>
      </c>
      <c r="H79">
        <f t="shared" si="5"/>
        <v>1.0157851709137928</v>
      </c>
      <c r="I79">
        <f t="shared" si="6"/>
        <v>1.0713443446686823</v>
      </c>
    </row>
    <row r="80" spans="1:9" ht="12.75">
      <c r="A80">
        <f t="shared" si="7"/>
        <v>0.6911503837700005</v>
      </c>
      <c r="B80">
        <v>1</v>
      </c>
      <c r="C80">
        <f t="shared" si="0"/>
        <v>0.81159343051471</v>
      </c>
      <c r="D80">
        <f t="shared" si="1"/>
        <v>1.1835095366532673</v>
      </c>
      <c r="E80">
        <f t="shared" si="2"/>
        <v>1.1048190052282614</v>
      </c>
      <c r="F80">
        <f t="shared" si="3"/>
        <v>0.9243619094161358</v>
      </c>
      <c r="G80">
        <f t="shared" si="4"/>
        <v>0.9154788680019813</v>
      </c>
      <c r="H80">
        <f t="shared" si="5"/>
        <v>1.027591448281982</v>
      </c>
      <c r="I80">
        <f t="shared" si="6"/>
        <v>1.0692929122559296</v>
      </c>
    </row>
    <row r="81" spans="1:9" ht="12.75">
      <c r="A81">
        <f t="shared" si="7"/>
        <v>0.7037167543840005</v>
      </c>
      <c r="B81">
        <v>1</v>
      </c>
      <c r="C81">
        <f t="shared" si="0"/>
        <v>0.8238572379308744</v>
      </c>
      <c r="D81">
        <f t="shared" si="1"/>
        <v>1.1878028543978751</v>
      </c>
      <c r="E81">
        <f t="shared" si="2"/>
        <v>1.0940607068457913</v>
      </c>
      <c r="F81">
        <f t="shared" si="3"/>
        <v>0.9163040753015451</v>
      </c>
      <c r="G81">
        <f t="shared" si="4"/>
        <v>0.9234121922544761</v>
      </c>
      <c r="H81">
        <f t="shared" si="5"/>
        <v>1.0384217570412553</v>
      </c>
      <c r="I81">
        <f t="shared" si="6"/>
        <v>1.065155079998399</v>
      </c>
    </row>
    <row r="82" spans="1:9" ht="12.75">
      <c r="A82">
        <f t="shared" si="7"/>
        <v>0.7162831249980005</v>
      </c>
      <c r="B82">
        <v>1</v>
      </c>
      <c r="C82">
        <f t="shared" si="0"/>
        <v>0.8359909487387208</v>
      </c>
      <c r="D82">
        <f t="shared" si="1"/>
        <v>1.1914488888985195</v>
      </c>
      <c r="E82">
        <f t="shared" si="2"/>
        <v>1.0830250826490113</v>
      </c>
      <c r="F82">
        <f t="shared" si="3"/>
        <v>0.9093434686024525</v>
      </c>
      <c r="G82">
        <f t="shared" si="4"/>
        <v>0.9323519208184744</v>
      </c>
      <c r="H82">
        <f t="shared" si="5"/>
        <v>1.0480644155535284</v>
      </c>
      <c r="I82">
        <f t="shared" si="6"/>
        <v>1.0591177395871878</v>
      </c>
    </row>
    <row r="83" spans="1:9" ht="12.75">
      <c r="A83">
        <f t="shared" si="7"/>
        <v>0.7288494956120005</v>
      </c>
      <c r="B83">
        <v>1</v>
      </c>
      <c r="C83">
        <f t="shared" si="0"/>
        <v>0.8479926468846545</v>
      </c>
      <c r="D83">
        <f t="shared" si="1"/>
        <v>1.1944577855540734</v>
      </c>
      <c r="E83">
        <f t="shared" si="2"/>
        <v>1.0717802198362578</v>
      </c>
      <c r="F83">
        <f t="shared" si="3"/>
        <v>0.9035166652964067</v>
      </c>
      <c r="G83">
        <f t="shared" si="4"/>
        <v>0.9421314650622897</v>
      </c>
      <c r="H83">
        <f t="shared" si="5"/>
        <v>1.0563394252880323</v>
      </c>
      <c r="I83">
        <f t="shared" si="6"/>
        <v>1.0514184212524786</v>
      </c>
    </row>
    <row r="84" spans="1:9" ht="12.75">
      <c r="A84">
        <f t="shared" si="7"/>
        <v>0.7414158662260005</v>
      </c>
      <c r="B84">
        <v>1</v>
      </c>
      <c r="C84">
        <f t="shared" si="0"/>
        <v>0.8598604371614101</v>
      </c>
      <c r="D84">
        <f t="shared" si="1"/>
        <v>1.1968404284202643</v>
      </c>
      <c r="E84">
        <f t="shared" si="2"/>
        <v>1.0603932555399531</v>
      </c>
      <c r="F84">
        <f t="shared" si="3"/>
        <v>0.8988489058443557</v>
      </c>
      <c r="G84">
        <f t="shared" si="4"/>
        <v>0.9525766572300554</v>
      </c>
      <c r="H84">
        <f t="shared" si="5"/>
        <v>1.0631013207173163</v>
      </c>
      <c r="I84">
        <f t="shared" si="6"/>
        <v>1.0423370256571078</v>
      </c>
    </row>
    <row r="85" spans="1:9" ht="12.75">
      <c r="A85">
        <f t="shared" si="7"/>
        <v>0.7539822368400005</v>
      </c>
      <c r="B85">
        <v>1</v>
      </c>
      <c r="C85">
        <f aca="true" t="shared" si="8" ref="C85:C148">(4/$B$14)*SIN(A85)</f>
        <v>0.8715924455073272</v>
      </c>
      <c r="D85">
        <f aca="true" t="shared" si="9" ref="D85:D148">(4/$B$14)*(SIN(A85)+(1/3)*SIN(3*A85))</f>
        <v>1.1986084223489168</v>
      </c>
      <c r="E85">
        <f aca="true" t="shared" si="10" ref="E85:E148">(4/$B$14)*(SIN(A85)+(1/3)*SIN(3*A85)+(1/5)*SIN(5*A85))</f>
        <v>1.0489301369606545</v>
      </c>
      <c r="F85">
        <f aca="true" t="shared" si="11" ref="F85:F148">(4/$B$14)*(SIN(A85)+(1/3)*SIN(3*A85)+(1/5)*SIN(5*A85)+(1/7)*SIN(7*A85))</f>
        <v>0.89535417930251</v>
      </c>
      <c r="G85">
        <f aca="true" t="shared" si="12" ref="G85:G148">(4/$B$14)*(SIN(A85)+(1/3)*SIN(3*A85)+(1/5)*SIN(5*A85)+(1/7)*SIN(7*A85)+(1/9)*SIN(9*A85))</f>
        <v>0.9635083824679428</v>
      </c>
      <c r="H85">
        <f aca="true" t="shared" si="13" ref="H85:H148">(4/$B$14)*(SIN(A85)+(1/3)*SIN(3*A85)+(1/5)*SIN(5*A85)+(1/7)*SIN(7*A85)+(1/9)*SIN(9*A85)+(1/11)*SIN(11*A85))</f>
        <v>1.068241253786791</v>
      </c>
      <c r="I85">
        <f aca="true" t="shared" si="14" ref="I85:I148">(4/$B$14)*(SIN(A85)+(1/3)*SIN(3*A85)+(1/5)*SIN(5*A85)+(1/7)*SIN(7*A85)+(1/9)*SIN(9*A85)+(1/11)*SIN(11*A85)+(1/13)*SIN(13*A85))</f>
        <v>1.0321865816677276</v>
      </c>
    </row>
    <row r="86" spans="1:9" ht="12.75">
      <c r="A86">
        <f aca="true" t="shared" si="15" ref="A86:A149">A85+$B$16</f>
        <v>0.7665486074540006</v>
      </c>
      <c r="B86">
        <v>1</v>
      </c>
      <c r="C86">
        <f t="shared" si="8"/>
        <v>0.8831868193022864</v>
      </c>
      <c r="D86">
        <f t="shared" si="9"/>
        <v>1.1997740741296177</v>
      </c>
      <c r="E86">
        <f t="shared" si="10"/>
        <v>1.0374553880442934</v>
      </c>
      <c r="F86">
        <f t="shared" si="11"/>
        <v>0.89303539178057</v>
      </c>
      <c r="G86">
        <f t="shared" si="12"/>
        <v>0.9747452146442249</v>
      </c>
      <c r="H86">
        <f t="shared" si="13"/>
        <v>1.0716882892446185</v>
      </c>
      <c r="I86">
        <f t="shared" si="14"/>
        <v>1.0213033078989662</v>
      </c>
    </row>
    <row r="87" spans="1:9" ht="12.75">
      <c r="A87">
        <f t="shared" si="15"/>
        <v>0.7791149780680006</v>
      </c>
      <c r="B87">
        <v>1</v>
      </c>
      <c r="C87">
        <f t="shared" si="8"/>
        <v>0.8946417276602594</v>
      </c>
      <c r="D87">
        <f t="shared" si="9"/>
        <v>1.2003503726609666</v>
      </c>
      <c r="E87">
        <f t="shared" si="10"/>
        <v>1.026031883576169</v>
      </c>
      <c r="F87">
        <f t="shared" si="11"/>
        <v>0.8918846170129969</v>
      </c>
      <c r="G87">
        <f t="shared" si="12"/>
        <v>0.986106022203452</v>
      </c>
      <c r="H87">
        <f t="shared" si="13"/>
        <v>1.0734099026449546</v>
      </c>
      <c r="I87">
        <f t="shared" si="14"/>
        <v>1.0100362689780795</v>
      </c>
    </row>
    <row r="88" spans="1:9" ht="12.75">
      <c r="A88">
        <f t="shared" si="15"/>
        <v>0.7916813486820006</v>
      </c>
      <c r="B88">
        <v>1</v>
      </c>
      <c r="C88">
        <f t="shared" si="8"/>
        <v>0.9059553617184269</v>
      </c>
      <c r="D88">
        <f t="shared" si="9"/>
        <v>1.2003509681799722</v>
      </c>
      <c r="E88">
        <f t="shared" si="10"/>
        <v>1.0147206315335375</v>
      </c>
      <c r="F88">
        <f t="shared" si="11"/>
        <v>0.8918834262006742</v>
      </c>
      <c r="G88">
        <f t="shared" si="12"/>
        <v>0.9974125111177373</v>
      </c>
      <c r="H88">
        <f t="shared" si="13"/>
        <v>1.0734116882993199</v>
      </c>
      <c r="I88">
        <f t="shared" si="14"/>
        <v>0.9987369224999081</v>
      </c>
    </row>
    <row r="89" spans="1:9" ht="12.75">
      <c r="A89">
        <f t="shared" si="15"/>
        <v>0.8042477192960006</v>
      </c>
      <c r="B89">
        <v>1</v>
      </c>
      <c r="C89">
        <f t="shared" si="8"/>
        <v>0.9171259349228196</v>
      </c>
      <c r="D89">
        <f t="shared" si="9"/>
        <v>1.1997901505794644</v>
      </c>
      <c r="E89">
        <f t="shared" si="10"/>
        <v>1.0035805645036602</v>
      </c>
      <c r="F89">
        <f t="shared" si="11"/>
        <v>0.8930032936962057</v>
      </c>
      <c r="G89">
        <f t="shared" si="12"/>
        <v>1.0084916732306684</v>
      </c>
      <c r="H89">
        <f t="shared" si="13"/>
        <v>1.0717362995553343</v>
      </c>
      <c r="I89">
        <f t="shared" si="14"/>
        <v>0.9877488496195076</v>
      </c>
    </row>
    <row r="90" spans="1:9" ht="12.75">
      <c r="A90">
        <f t="shared" si="15"/>
        <v>0.8168140899100006</v>
      </c>
      <c r="B90">
        <v>1</v>
      </c>
      <c r="C90">
        <f t="shared" si="8"/>
        <v>0.9281516833104351</v>
      </c>
      <c r="D90">
        <f t="shared" si="9"/>
        <v>1.1986828268447016</v>
      </c>
      <c r="E90">
        <f t="shared" si="10"/>
        <v>0.9926683409360914</v>
      </c>
      <c r="F90">
        <f t="shared" si="11"/>
        <v>0.8952060745516429</v>
      </c>
      <c r="G90">
        <f t="shared" si="12"/>
        <v>1.019178109912803</v>
      </c>
      <c r="H90">
        <f t="shared" si="13"/>
        <v>1.0684616582456503</v>
      </c>
      <c r="I90">
        <f t="shared" si="14"/>
        <v>0.9773979513618503</v>
      </c>
    </row>
    <row r="91" spans="1:9" ht="12.75">
      <c r="A91">
        <f t="shared" si="15"/>
        <v>0.8293804605240006</v>
      </c>
      <c r="B91">
        <v>1</v>
      </c>
      <c r="C91">
        <f t="shared" si="8"/>
        <v>0.9390308657877886</v>
      </c>
      <c r="D91">
        <f t="shared" si="9"/>
        <v>1.197044497641591</v>
      </c>
      <c r="E91">
        <f t="shared" si="10"/>
        <v>0.9820381569569441</v>
      </c>
      <c r="F91">
        <f t="shared" si="11"/>
        <v>0.8984445494267274</v>
      </c>
      <c r="G91">
        <f t="shared" si="12"/>
        <v>1.0293162029384257</v>
      </c>
      <c r="H91">
        <f t="shared" si="13"/>
        <v>1.0636984837040968</v>
      </c>
      <c r="I91">
        <f t="shared" si="14"/>
        <v>0.9679833744203634</v>
      </c>
    </row>
    <row r="92" spans="1:9" ht="12.75">
      <c r="A92">
        <f t="shared" si="15"/>
        <v>0.8419468311380006</v>
      </c>
      <c r="B92">
        <v>1</v>
      </c>
      <c r="C92">
        <f t="shared" si="8"/>
        <v>0.9497617644058516</v>
      </c>
      <c r="D92">
        <f t="shared" si="9"/>
        <v>1.1948912330901449</v>
      </c>
      <c r="E92">
        <f t="shared" si="10"/>
        <v>0.9717415694290412</v>
      </c>
      <c r="F92">
        <f t="shared" si="11"/>
        <v>0.9026630318727075</v>
      </c>
      <c r="G92">
        <f t="shared" si="12"/>
        <v>1.0387621068230006</v>
      </c>
      <c r="H92">
        <f t="shared" si="13"/>
        <v>1.057587204141929</v>
      </c>
      <c r="I92">
        <f t="shared" si="14"/>
        <v>0.9597694050684243</v>
      </c>
    </row>
    <row r="93" spans="1:9" ht="12.75">
      <c r="A93">
        <f t="shared" si="15"/>
        <v>0.8545132017520006</v>
      </c>
      <c r="B93">
        <v>1</v>
      </c>
      <c r="C93">
        <f t="shared" si="8"/>
        <v>0.9603426846313358</v>
      </c>
      <c r="D93">
        <f t="shared" si="9"/>
        <v>1.192239647757944</v>
      </c>
      <c r="E93">
        <f t="shared" si="10"/>
        <v>0.9618273308954198</v>
      </c>
      <c r="F93">
        <f t="shared" si="11"/>
        <v>0.9077980325649602</v>
      </c>
      <c r="G93">
        <f t="shared" si="12"/>
        <v>1.0473855394972047</v>
      </c>
      <c r="H93">
        <f t="shared" si="13"/>
        <v>1.0502943241903224</v>
      </c>
      <c r="I93">
        <f t="shared" si="14"/>
        <v>0.9529785385955543</v>
      </c>
    </row>
    <row r="94" spans="1:9" ht="12.75">
      <c r="A94">
        <f t="shared" si="15"/>
        <v>0.8670795723660006</v>
      </c>
      <c r="B94">
        <v>1</v>
      </c>
      <c r="C94">
        <f t="shared" si="8"/>
        <v>0.9707719556142799</v>
      </c>
      <c r="D94">
        <f t="shared" si="9"/>
        <v>1.1891068749094902</v>
      </c>
      <c r="E94">
        <f t="shared" si="10"/>
        <v>0.9523412369947752</v>
      </c>
      <c r="F94">
        <f t="shared" si="11"/>
        <v>0.9137789746602974</v>
      </c>
      <c r="G94">
        <f t="shared" si="12"/>
        <v>1.0550713511004426</v>
      </c>
      <c r="H94">
        <f t="shared" si="13"/>
        <v>1.042008331849897</v>
      </c>
      <c r="I94">
        <f t="shared" si="14"/>
        <v>0.9477858953314454</v>
      </c>
    </row>
    <row r="95" spans="1:9" ht="12.75">
      <c r="A95">
        <f t="shared" si="15"/>
        <v>0.8796459429800007</v>
      </c>
      <c r="B95">
        <v>1</v>
      </c>
      <c r="C95">
        <f t="shared" si="8"/>
        <v>0.9810479304518956</v>
      </c>
      <c r="D95">
        <f t="shared" si="9"/>
        <v>1.1855105400483779</v>
      </c>
      <c r="E95">
        <f t="shared" si="10"/>
        <v>0.9433259868863374</v>
      </c>
      <c r="F95">
        <f t="shared" si="11"/>
        <v>0.9205289541048413</v>
      </c>
      <c r="G95">
        <f t="shared" si="12"/>
        <v>1.0617208538150575</v>
      </c>
      <c r="H95">
        <f t="shared" si="13"/>
        <v>1.0329352357803294</v>
      </c>
      <c r="I95">
        <f t="shared" si="14"/>
        <v>0.9443151138914058</v>
      </c>
    </row>
    <row r="96" spans="1:9" ht="12.75">
      <c r="A96">
        <f t="shared" si="15"/>
        <v>0.8922123135940007</v>
      </c>
      <c r="B96">
        <v>1</v>
      </c>
      <c r="C96">
        <f t="shared" si="8"/>
        <v>0.9911689864486334</v>
      </c>
      <c r="D96">
        <f t="shared" si="9"/>
        <v>1.1814687337902146</v>
      </c>
      <c r="E96">
        <f t="shared" si="10"/>
        <v>0.9348210571685267</v>
      </c>
      <c r="F96">
        <f t="shared" si="11"/>
        <v>0.9279655384182209</v>
      </c>
      <c r="G96">
        <f t="shared" si="12"/>
        <v>1.067252898989934</v>
      </c>
      <c r="H96">
        <f t="shared" si="13"/>
        <v>1.023293829683976</v>
      </c>
      <c r="I96">
        <f t="shared" si="14"/>
        <v>0.9426358089187151</v>
      </c>
    </row>
    <row r="97" spans="1:9" ht="12.75">
      <c r="A97">
        <f t="shared" si="15"/>
        <v>0.9047786842080007</v>
      </c>
      <c r="B97">
        <v>1</v>
      </c>
      <c r="C97">
        <f t="shared" si="8"/>
        <v>1.0011335253724245</v>
      </c>
      <c r="D97">
        <f t="shared" si="9"/>
        <v>1.1769999841051697</v>
      </c>
      <c r="E97">
        <f t="shared" si="10"/>
        <v>0.9268625897207998</v>
      </c>
      <c r="F97">
        <f t="shared" si="11"/>
        <v>0.936001597231711</v>
      </c>
      <c r="G97">
        <f t="shared" si="12"/>
        <v>1.071604691274662</v>
      </c>
      <c r="H97">
        <f t="shared" si="13"/>
        <v>1.0133107843951883</v>
      </c>
      <c r="I97">
        <f t="shared" si="14"/>
        <v>0.9427626355305708</v>
      </c>
    </row>
    <row r="98" spans="1:9" ht="12.75">
      <c r="A98">
        <f t="shared" si="15"/>
        <v>0.9173450548220007</v>
      </c>
      <c r="B98">
        <v>1</v>
      </c>
      <c r="C98">
        <f t="shared" si="8"/>
        <v>1.0109399737070603</v>
      </c>
      <c r="D98">
        <f t="shared" si="9"/>
        <v>1.1721232279699192</v>
      </c>
      <c r="E98">
        <f t="shared" si="10"/>
        <v>0.9194832938415407</v>
      </c>
      <c r="F98">
        <f t="shared" si="11"/>
        <v>0.9445461576635117</v>
      </c>
      <c r="G98">
        <f t="shared" si="12"/>
        <v>1.0747323330570666</v>
      </c>
      <c r="H98">
        <f t="shared" si="13"/>
        <v>1.0032156701284183</v>
      </c>
      <c r="I98">
        <f t="shared" si="14"/>
        <v>0.9446559571443673</v>
      </c>
    </row>
    <row r="99" spans="1:9" ht="12.75">
      <c r="A99">
        <f t="shared" si="15"/>
        <v>0.9299114254360007</v>
      </c>
      <c r="B99">
        <v>1</v>
      </c>
      <c r="C99">
        <f t="shared" si="8"/>
        <v>1.0205867829006692</v>
      </c>
      <c r="D99">
        <f t="shared" si="9"/>
        <v>1.1668577824695896</v>
      </c>
      <c r="E99">
        <f t="shared" si="10"/>
        <v>0.912712362996943</v>
      </c>
      <c r="F99">
        <f t="shared" si="11"/>
        <v>0.9535052774749305</v>
      </c>
      <c r="G99">
        <f t="shared" si="12"/>
        <v>1.07661109612083</v>
      </c>
      <c r="H99">
        <f t="shared" si="13"/>
        <v>0.9932360111494741</v>
      </c>
      <c r="I99">
        <f t="shared" si="14"/>
        <v>0.9482240686175827</v>
      </c>
    </row>
    <row r="100" spans="1:9" ht="12.75">
      <c r="A100">
        <f t="shared" si="15"/>
        <v>0.9424777960500007</v>
      </c>
      <c r="B100">
        <v>1</v>
      </c>
      <c r="C100">
        <f t="shared" si="8"/>
        <v>1.0300724296102497</v>
      </c>
      <c r="D100">
        <f t="shared" si="9"/>
        <v>1.1612233153910794</v>
      </c>
      <c r="E100">
        <f t="shared" si="10"/>
        <v>0.9065754064367685</v>
      </c>
      <c r="F100">
        <f t="shared" si="11"/>
        <v>0.9627829288676685</v>
      </c>
      <c r="G100">
        <f t="shared" si="12"/>
        <v>1.0772354210689847</v>
      </c>
      <c r="H100">
        <f t="shared" si="13"/>
        <v>0.9835924729409252</v>
      </c>
      <c r="I100">
        <f t="shared" si="14"/>
        <v>0.9533268838894884</v>
      </c>
    </row>
    <row r="101" spans="1:9" ht="12.75">
      <c r="A101">
        <f t="shared" si="15"/>
        <v>0.9550441666640007</v>
      </c>
      <c r="B101">
        <v>1</v>
      </c>
      <c r="C101">
        <f t="shared" si="8"/>
        <v>1.0393954159422258</v>
      </c>
      <c r="D101">
        <f t="shared" si="9"/>
        <v>1.1552398153498589</v>
      </c>
      <c r="E101">
        <f t="shared" si="10"/>
        <v>0.9010943958729053</v>
      </c>
      <c r="F101">
        <f t="shared" si="11"/>
        <v>0.972281885755119</v>
      </c>
      <c r="G101">
        <f t="shared" si="12"/>
        <v>1.0766186486461649</v>
      </c>
      <c r="H101">
        <f t="shared" si="13"/>
        <v>0.9744942777987081</v>
      </c>
      <c r="I101">
        <f t="shared" si="14"/>
        <v>0.9597809577101052</v>
      </c>
    </row>
    <row r="102" spans="1:9" ht="12.75">
      <c r="A102">
        <f t="shared" si="15"/>
        <v>0.9676105372780007</v>
      </c>
      <c r="B102">
        <v>1</v>
      </c>
      <c r="C102">
        <f t="shared" si="8"/>
        <v>1.0485542696889798</v>
      </c>
      <c r="D102">
        <f t="shared" si="9"/>
        <v>1.1489275614929988</v>
      </c>
      <c r="E102">
        <f t="shared" si="10"/>
        <v>0.896287627356023</v>
      </c>
      <c r="F102">
        <f t="shared" si="11"/>
        <v>0.9819046073695797</v>
      </c>
      <c r="G102">
        <f t="shared" si="12"/>
        <v>1.074792490591514</v>
      </c>
      <c r="H102">
        <f t="shared" si="13"/>
        <v>0.9661349388235713</v>
      </c>
      <c r="I102">
        <f t="shared" si="14"/>
        <v>0.967365675626874</v>
      </c>
    </row>
    <row r="103" spans="1:9" ht="12.75">
      <c r="A103">
        <f t="shared" si="15"/>
        <v>0.9801769078920007</v>
      </c>
      <c r="B103">
        <v>1</v>
      </c>
      <c r="C103">
        <f t="shared" si="8"/>
        <v>1.0575475445613332</v>
      </c>
      <c r="D103">
        <f t="shared" si="9"/>
        <v>1.142307092821784</v>
      </c>
      <c r="E103">
        <f t="shared" si="10"/>
        <v>0.8921696984245607</v>
      </c>
      <c r="F103">
        <f t="shared" si="11"/>
        <v>0.9915541111520709</v>
      </c>
      <c r="G103">
        <f t="shared" si="12"/>
        <v>1.0718062510202448</v>
      </c>
      <c r="H103">
        <f t="shared" si="13"/>
        <v>0.9586883945940143</v>
      </c>
      <c r="I103">
        <f t="shared" si="14"/>
        <v>0.9758304160922958</v>
      </c>
    </row>
    <row r="104" spans="1:9" ht="12.75">
      <c r="A104">
        <f t="shared" si="15"/>
        <v>0.9927432785060007</v>
      </c>
      <c r="B104">
        <v>1</v>
      </c>
      <c r="C104">
        <f t="shared" si="8"/>
        <v>1.0663738204169293</v>
      </c>
      <c r="D104">
        <f t="shared" si="9"/>
        <v>1.1353991771777985</v>
      </c>
      <c r="E104">
        <f t="shared" si="10"/>
        <v>0.8887515005390517</v>
      </c>
      <c r="F104">
        <f t="shared" si="11"/>
        <v>1.001134828011198</v>
      </c>
      <c r="G104">
        <f t="shared" si="12"/>
        <v>1.0677258125222244</v>
      </c>
      <c r="H104">
        <f t="shared" si="13"/>
        <v>0.9523056175946977</v>
      </c>
      <c r="I104">
        <f t="shared" si="14"/>
        <v>0.9849024641267476</v>
      </c>
    </row>
    <row r="105" spans="1:9" ht="12.75">
      <c r="A105">
        <f t="shared" si="15"/>
        <v>1.0053096491200006</v>
      </c>
      <c r="B105">
        <v>1</v>
      </c>
      <c r="C105">
        <f t="shared" si="8"/>
        <v>1.0750317034844938</v>
      </c>
      <c r="D105">
        <f t="shared" si="9"/>
        <v>1.1282247799368437</v>
      </c>
      <c r="E105">
        <f t="shared" si="10"/>
        <v>0.8860402267536062</v>
      </c>
      <c r="F105">
        <f t="shared" si="11"/>
        <v>1.0105534332308415</v>
      </c>
      <c r="G105">
        <f t="shared" si="12"/>
        <v>1.0626324041403534</v>
      </c>
      <c r="H105">
        <f t="shared" si="13"/>
        <v>0.9471117589222511</v>
      </c>
      <c r="I105">
        <f t="shared" si="14"/>
        <v>0.9942954380213683</v>
      </c>
    </row>
    <row r="106" spans="1:9" ht="12.75">
      <c r="A106">
        <f t="shared" si="15"/>
        <v>1.0178760197340007</v>
      </c>
      <c r="B106">
        <v>1</v>
      </c>
      <c r="C106">
        <f t="shared" si="8"/>
        <v>1.0835198265839252</v>
      </c>
      <c r="D106">
        <f t="shared" si="9"/>
        <v>1.1208050324554582</v>
      </c>
      <c r="E106">
        <f t="shared" si="10"/>
        <v>0.8840393945154917</v>
      </c>
      <c r="F106">
        <f t="shared" si="11"/>
        <v>1.0197196465517155</v>
      </c>
      <c r="G106">
        <f t="shared" si="12"/>
        <v>1.0566211711125941</v>
      </c>
      <c r="H106">
        <f t="shared" si="13"/>
        <v>0.9432038801197579</v>
      </c>
      <c r="I106">
        <f t="shared" si="14"/>
        <v>1.003717979514007</v>
      </c>
    </row>
    <row r="107" spans="1:9" ht="12.75">
      <c r="A107">
        <f t="shared" si="15"/>
        <v>1.0304423903480007</v>
      </c>
      <c r="B107">
        <v>1</v>
      </c>
      <c r="C107">
        <f t="shared" si="8"/>
        <v>1.0918368493421882</v>
      </c>
      <c r="D107">
        <f t="shared" si="9"/>
        <v>1.113161200315162</v>
      </c>
      <c r="E107">
        <f t="shared" si="10"/>
        <v>0.8827488834234314</v>
      </c>
      <c r="F107">
        <f t="shared" si="11"/>
        <v>1.0285469952468538</v>
      </c>
      <c r="G107">
        <f t="shared" si="12"/>
        <v>1.0497995686956108</v>
      </c>
      <c r="H107">
        <f t="shared" si="13"/>
        <v>0.9406493104427562</v>
      </c>
      <c r="I107">
        <f t="shared" si="14"/>
        <v>1.0128824539411376</v>
      </c>
    </row>
    <row r="108" spans="1:9" ht="12.75">
      <c r="A108">
        <f t="shared" si="15"/>
        <v>1.0430087609620007</v>
      </c>
      <c r="B108">
        <v>1</v>
      </c>
      <c r="C108">
        <f t="shared" si="8"/>
        <v>1.0999814584049759</v>
      </c>
      <c r="D108">
        <f t="shared" si="9"/>
        <v>1.1053146514098158</v>
      </c>
      <c r="E108">
        <f t="shared" si="10"/>
        <v>0.8821649877156661</v>
      </c>
      <c r="F108">
        <f t="shared" si="11"/>
        <v>1.036953534353358</v>
      </c>
      <c r="G108">
        <f t="shared" si="12"/>
        <v>1.0422856045051785</v>
      </c>
      <c r="H108">
        <f t="shared" si="13"/>
        <v>0.9394846546893363</v>
      </c>
      <c r="I108">
        <f t="shared" si="14"/>
        <v>1.0215134100868026</v>
      </c>
    </row>
    <row r="109" spans="1:9" ht="12.75">
      <c r="A109">
        <f t="shared" si="15"/>
        <v>1.0555751315760007</v>
      </c>
      <c r="B109">
        <v>1</v>
      </c>
      <c r="C109">
        <f t="shared" si="8"/>
        <v>1.1079523676441017</v>
      </c>
      <c r="D109">
        <f t="shared" si="9"/>
        <v>1.0972868239217226</v>
      </c>
      <c r="E109">
        <f t="shared" si="10"/>
        <v>0.8822804832003205</v>
      </c>
      <c r="F109">
        <f t="shared" si="11"/>
        <v>1.044862518609427</v>
      </c>
      <c r="G109">
        <f t="shared" si="12"/>
        <v>1.0342059555833445</v>
      </c>
      <c r="H109">
        <f t="shared" si="13"/>
        <v>0.9397154632009489</v>
      </c>
      <c r="I109">
        <f t="shared" si="14"/>
        <v>1.0293555596457828</v>
      </c>
    </row>
    <row r="110" spans="1:9" ht="12.75">
      <c r="A110">
        <f t="shared" si="15"/>
        <v>1.0681415021900007</v>
      </c>
      <c r="B110">
        <v>1</v>
      </c>
      <c r="C110">
        <f t="shared" si="8"/>
        <v>1.115748318360595</v>
      </c>
      <c r="D110">
        <f t="shared" si="9"/>
        <v>1.0890991942322314</v>
      </c>
      <c r="E110">
        <f t="shared" si="10"/>
        <v>0.8830847082833019</v>
      </c>
      <c r="F110">
        <f t="shared" si="11"/>
        <v>1.0522030210735145</v>
      </c>
      <c r="G110">
        <f t="shared" si="12"/>
        <v>1.0256939878137163</v>
      </c>
      <c r="H110">
        <f t="shared" si="13"/>
        <v>0.9413165620297637</v>
      </c>
      <c r="I110">
        <f t="shared" si="14"/>
        <v>1.0361810530315438</v>
      </c>
    </row>
    <row r="111" spans="1:9" ht="12.75">
      <c r="A111">
        <f t="shared" si="15"/>
        <v>1.0807078728040007</v>
      </c>
      <c r="B111">
        <v>1</v>
      </c>
      <c r="C111">
        <f t="shared" si="8"/>
        <v>1.1233680794834646</v>
      </c>
      <c r="D111">
        <f t="shared" si="9"/>
        <v>1.0807732448127096</v>
      </c>
      <c r="E111">
        <f t="shared" si="10"/>
        <v>0.8845636586931811</v>
      </c>
      <c r="F111">
        <f t="shared" si="11"/>
        <v>1.058910493867986</v>
      </c>
      <c r="G111">
        <f t="shared" si="12"/>
        <v>1.0168877063382762</v>
      </c>
      <c r="H111">
        <f t="shared" si="13"/>
        <v>0.9442330278434053</v>
      </c>
      <c r="I111">
        <f t="shared" si="14"/>
        <v>1.0417958511504963</v>
      </c>
    </row>
    <row r="112" spans="1:9" ht="12.75">
      <c r="A112">
        <f t="shared" si="15"/>
        <v>1.0932742434180007</v>
      </c>
      <c r="B112">
        <v>1</v>
      </c>
      <c r="C112">
        <f t="shared" si="8"/>
        <v>1.130810447764098</v>
      </c>
      <c r="D112">
        <f t="shared" si="9"/>
        <v>1.0723304321417542</v>
      </c>
      <c r="E112">
        <f t="shared" si="10"/>
        <v>0.8867000954483626</v>
      </c>
      <c r="F112">
        <f t="shared" si="11"/>
        <v>1.0649272669889636</v>
      </c>
      <c r="G112">
        <f t="shared" si="12"/>
        <v>1.007927666270533</v>
      </c>
      <c r="H112">
        <f t="shared" si="13"/>
        <v>0.9483817791632837</v>
      </c>
      <c r="I112">
        <f t="shared" si="14"/>
        <v>1.0460450210303365</v>
      </c>
    </row>
    <row r="113" spans="1:9" ht="12.75">
      <c r="A113">
        <f t="shared" si="15"/>
        <v>1.1058406140320007</v>
      </c>
      <c r="B113">
        <v>1</v>
      </c>
      <c r="C113">
        <f t="shared" si="8"/>
        <v>1.138074247966269</v>
      </c>
      <c r="D113">
        <f t="shared" si="9"/>
        <v>1.0637921546944888</v>
      </c>
      <c r="E113">
        <f t="shared" si="10"/>
        <v>0.8894736655596875</v>
      </c>
      <c r="F113">
        <f t="shared" si="11"/>
        <v>1.0702029816531977</v>
      </c>
      <c r="G113">
        <f t="shared" si="12"/>
        <v>0.998954873244952</v>
      </c>
      <c r="H113">
        <f t="shared" si="13"/>
        <v>0.953653743262522</v>
      </c>
      <c r="I113">
        <f t="shared" si="14"/>
        <v>1.0488168159875682</v>
      </c>
    </row>
    <row r="114" spans="1:9" ht="12.75">
      <c r="A114">
        <f t="shared" si="15"/>
        <v>1.1184069846460007</v>
      </c>
      <c r="B114">
        <v>1</v>
      </c>
      <c r="C114">
        <f t="shared" si="8"/>
        <v>1.1451583330517212</v>
      </c>
      <c r="D114">
        <f t="shared" si="9"/>
        <v>1.055179721049666</v>
      </c>
      <c r="E114">
        <f t="shared" si="10"/>
        <v>0.8928610349114882</v>
      </c>
      <c r="F114">
        <f t="shared" si="11"/>
        <v>1.0746949552073781</v>
      </c>
      <c r="G114">
        <f t="shared" si="12"/>
        <v>0.9901087031905796</v>
      </c>
      <c r="H114">
        <f t="shared" si="13"/>
        <v>0.9599165467216455</v>
      </c>
      <c r="I114">
        <f t="shared" si="14"/>
        <v>1.0500454373856056</v>
      </c>
    </row>
    <row r="115" spans="1:9" ht="12.75">
      <c r="A115">
        <f t="shared" si="15"/>
        <v>1.1309733552600008</v>
      </c>
      <c r="B115">
        <v>1</v>
      </c>
      <c r="C115">
        <f t="shared" si="8"/>
        <v>1.1520615843612982</v>
      </c>
      <c r="D115">
        <f t="shared" si="9"/>
        <v>1.0465143181601395</v>
      </c>
      <c r="E115">
        <f t="shared" si="10"/>
        <v>0.8968360327163823</v>
      </c>
      <c r="F115">
        <f t="shared" si="11"/>
        <v>1.0783684752009461</v>
      </c>
      <c r="G115">
        <f t="shared" si="12"/>
        <v>0.9815248701723563</v>
      </c>
      <c r="H115">
        <f t="shared" si="13"/>
        <v>0.9670176674725999</v>
      </c>
      <c r="I115">
        <f t="shared" si="14"/>
        <v>1.049712413918045</v>
      </c>
    </row>
    <row r="116" spans="1:9" ht="12.75">
      <c r="A116">
        <f t="shared" si="15"/>
        <v>1.1435397258740008</v>
      </c>
      <c r="B116">
        <v>1</v>
      </c>
      <c r="C116">
        <f t="shared" si="8"/>
        <v>1.1587829117915938</v>
      </c>
      <c r="D116">
        <f t="shared" si="9"/>
        <v>1.0378169798320165</v>
      </c>
      <c r="E116">
        <f t="shared" si="10"/>
        <v>0.9013698068937882</v>
      </c>
      <c r="F116">
        <f t="shared" si="11"/>
        <v>1.0811970208154262</v>
      </c>
      <c r="G116">
        <f t="shared" si="12"/>
        <v>0.9733334702162757</v>
      </c>
      <c r="H116">
        <f t="shared" si="13"/>
        <v>0.9747879773474518</v>
      </c>
      <c r="I116">
        <f t="shared" si="14"/>
        <v>1.047846574638726</v>
      </c>
    </row>
    <row r="117" spans="1:9" ht="12.75">
      <c r="A117">
        <f t="shared" si="15"/>
        <v>1.1561060964880008</v>
      </c>
      <c r="B117">
        <v>1</v>
      </c>
      <c r="C117">
        <f t="shared" si="8"/>
        <v>1.1653212539670899</v>
      </c>
      <c r="D117">
        <f t="shared" si="9"/>
        <v>1.0291085554575123</v>
      </c>
      <c r="E117">
        <f t="shared" si="10"/>
        <v>0.9064309896795864</v>
      </c>
      <c r="F117">
        <f t="shared" si="11"/>
        <v>1.083162410446947</v>
      </c>
      <c r="G117">
        <f t="shared" si="12"/>
        <v>0.9656571277391318</v>
      </c>
      <c r="H117">
        <f t="shared" si="13"/>
        <v>0.9830455968525512</v>
      </c>
      <c r="I117">
        <f t="shared" si="14"/>
        <v>1.0445226325089034</v>
      </c>
    </row>
    <row r="118" spans="1:9" ht="12.75">
      <c r="A118">
        <f t="shared" si="15"/>
        <v>1.1686724671020008</v>
      </c>
      <c r="B118">
        <v>1</v>
      </c>
      <c r="C118">
        <f t="shared" si="8"/>
        <v>1.1716755784077626</v>
      </c>
      <c r="D118">
        <f t="shared" si="9"/>
        <v>1.020409679046154</v>
      </c>
      <c r="E118">
        <f t="shared" si="10"/>
        <v>0.9119858727345789</v>
      </c>
      <c r="F118">
        <f t="shared" si="11"/>
        <v>1.0842548748490024</v>
      </c>
      <c r="G118">
        <f t="shared" si="12"/>
        <v>0.9586092695593944</v>
      </c>
      <c r="H118">
        <f t="shared" si="13"/>
        <v>0.9915999782457563</v>
      </c>
      <c r="I118">
        <f t="shared" si="14"/>
        <v>1.0398584349019524</v>
      </c>
    </row>
    <row r="119" spans="1:9" ht="12.75">
      <c r="A119">
        <f t="shared" si="15"/>
        <v>1.1812388377160008</v>
      </c>
      <c r="B119">
        <v>1</v>
      </c>
      <c r="C119">
        <f t="shared" si="8"/>
        <v>1.1778448816921212</v>
      </c>
      <c r="D119">
        <f t="shared" si="9"/>
        <v>1.0117407385985542</v>
      </c>
      <c r="E119">
        <f t="shared" si="10"/>
        <v>0.9179985909826922</v>
      </c>
      <c r="F119">
        <f t="shared" si="11"/>
        <v>1.0844730558548747</v>
      </c>
      <c r="G119">
        <f t="shared" si="12"/>
        <v>0.952292549496824</v>
      </c>
      <c r="H119">
        <f t="shared" si="13"/>
        <v>1.0002561291039143</v>
      </c>
      <c r="I119">
        <f t="shared" si="14"/>
        <v>1.0340109751913025</v>
      </c>
    </row>
    <row r="120" spans="1:9" ht="12.75">
      <c r="A120">
        <f t="shared" si="15"/>
        <v>1.1938052083300008</v>
      </c>
      <c r="B120">
        <v>1</v>
      </c>
      <c r="C120">
        <f t="shared" si="8"/>
        <v>1.1838281896156602</v>
      </c>
      <c r="D120">
        <f t="shared" si="9"/>
        <v>1.00312184586648</v>
      </c>
      <c r="E120">
        <f t="shared" si="10"/>
        <v>0.9244313143762359</v>
      </c>
      <c r="F120">
        <f t="shared" si="11"/>
        <v>1.0838239313084967</v>
      </c>
      <c r="G120">
        <f t="shared" si="12"/>
        <v>0.9467974443027662</v>
      </c>
      <c r="H120">
        <f t="shared" si="13"/>
        <v>1.0088188864947636</v>
      </c>
      <c r="I120">
        <f t="shared" si="14"/>
        <v>1.0271712942052704</v>
      </c>
    </row>
    <row r="121" spans="1:9" ht="12.75">
      <c r="A121">
        <f t="shared" si="15"/>
        <v>1.2063715789440008</v>
      </c>
      <c r="B121">
        <v>1</v>
      </c>
      <c r="C121">
        <f t="shared" si="8"/>
        <v>1.189624557344698</v>
      </c>
      <c r="D121">
        <f t="shared" si="9"/>
        <v>0.9945728065423955</v>
      </c>
      <c r="E121">
        <f t="shared" si="10"/>
        <v>0.9312444467552601</v>
      </c>
      <c r="F121">
        <f t="shared" si="11"/>
        <v>1.0823226674341642</v>
      </c>
      <c r="G121">
        <f t="shared" si="12"/>
        <v>0.942201039132681</v>
      </c>
      <c r="H121">
        <f t="shared" si="13"/>
        <v>1.0170971516401546</v>
      </c>
      <c r="I121">
        <f t="shared" si="14"/>
        <v>1.0195584310134524</v>
      </c>
    </row>
    <row r="122" spans="1:9" ht="12.75">
      <c r="A122">
        <f t="shared" si="15"/>
        <v>1.2189379495580008</v>
      </c>
      <c r="B122">
        <v>1</v>
      </c>
      <c r="C122">
        <f t="shared" si="8"/>
        <v>1.1952330695655762</v>
      </c>
      <c r="D122">
        <f t="shared" si="9"/>
        <v>0.9861130909210276</v>
      </c>
      <c r="E122">
        <f t="shared" si="10"/>
        <v>0.9383968309410903</v>
      </c>
      <c r="F122">
        <f t="shared" si="11"/>
        <v>1.079992400464507</v>
      </c>
      <c r="G122">
        <f t="shared" si="12"/>
        <v>0.9385660180124672</v>
      </c>
      <c r="H122">
        <f t="shared" si="13"/>
        <v>1.0249079965671293</v>
      </c>
      <c r="I122">
        <f t="shared" si="14"/>
        <v>1.0114126083814299</v>
      </c>
    </row>
    <row r="123" spans="1:9" ht="12.75">
      <c r="A123">
        <f t="shared" si="15"/>
        <v>1.2315043201720008</v>
      </c>
      <c r="B123">
        <v>1</v>
      </c>
      <c r="C123">
        <f t="shared" si="8"/>
        <v>1.2006528406291996</v>
      </c>
      <c r="D123">
        <f t="shared" si="9"/>
        <v>0.9777618050748409</v>
      </c>
      <c r="E123">
        <f t="shared" si="10"/>
        <v>0.9458459591807463</v>
      </c>
      <c r="F123">
        <f t="shared" si="11"/>
        <v>1.0768639499179928</v>
      </c>
      <c r="G123">
        <f t="shared" si="12"/>
        <v>0.9359398717988227</v>
      </c>
      <c r="H123">
        <f t="shared" si="13"/>
        <v>1.032080557644884</v>
      </c>
      <c r="I123">
        <f t="shared" si="14"/>
        <v>1.0029878586026486</v>
      </c>
    </row>
    <row r="124" spans="1:9" ht="12.75">
      <c r="A124">
        <f t="shared" si="15"/>
        <v>1.2440706907860009</v>
      </c>
      <c r="B124">
        <v>1</v>
      </c>
      <c r="C124">
        <f t="shared" si="8"/>
        <v>1.205883014690889</v>
      </c>
      <c r="D124">
        <f t="shared" si="9"/>
        <v>0.9695376625845593</v>
      </c>
      <c r="E124">
        <f t="shared" si="10"/>
        <v>0.9535481880390811</v>
      </c>
      <c r="F124">
        <f t="shared" si="11"/>
        <v>1.072975466467283</v>
      </c>
      <c r="G124">
        <f t="shared" si="12"/>
        <v>0.9343543330315941</v>
      </c>
      <c r="H124">
        <f t="shared" si="13"/>
        <v>1.038459636018124</v>
      </c>
      <c r="I124">
        <f t="shared" si="14"/>
        <v>0.9945443097556924</v>
      </c>
    </row>
    <row r="125" spans="1:9" ht="12.75">
      <c r="A125">
        <f t="shared" si="15"/>
        <v>1.2566370614000009</v>
      </c>
      <c r="B125">
        <v>1</v>
      </c>
      <c r="C125">
        <f t="shared" si="8"/>
        <v>1.2109227658455304</v>
      </c>
      <c r="D125">
        <f t="shared" si="9"/>
        <v>0.9614589568650932</v>
      </c>
      <c r="E125">
        <f t="shared" si="10"/>
        <v>0.961458956819363</v>
      </c>
      <c r="F125">
        <f t="shared" si="11"/>
        <v>1.0683720178638312</v>
      </c>
      <c r="G125">
        <f t="shared" si="12"/>
        <v>0.9338250438652931</v>
      </c>
      <c r="H125">
        <f t="shared" si="13"/>
        <v>1.0439089316565855</v>
      </c>
      <c r="I125">
        <f t="shared" si="14"/>
        <v>0.9863403603818663</v>
      </c>
    </row>
    <row r="126" spans="1:9" ht="12.75">
      <c r="A126">
        <f t="shared" si="15"/>
        <v>1.2692034320140009</v>
      </c>
      <c r="B126">
        <v>1</v>
      </c>
      <c r="C126">
        <f t="shared" si="8"/>
        <v>1.2157712982579938</v>
      </c>
      <c r="D126">
        <f t="shared" si="9"/>
        <v>0.953543534126355</v>
      </c>
      <c r="E126">
        <f t="shared" si="10"/>
        <v>0.9695330085805529</v>
      </c>
      <c r="F126">
        <f t="shared" si="11"/>
        <v>1.0631051168779393</v>
      </c>
      <c r="G126">
        <f t="shared" si="12"/>
        <v>0.9343514599911518</v>
      </c>
      <c r="H126">
        <f t="shared" si="13"/>
        <v>1.0483138459007293</v>
      </c>
      <c r="I126">
        <f t="shared" si="14"/>
        <v>0.9786249719532852</v>
      </c>
    </row>
    <row r="127" spans="1:9" ht="12.75">
      <c r="A127">
        <f t="shared" si="15"/>
        <v>1.2817698026280009</v>
      </c>
      <c r="B127">
        <v>1</v>
      </c>
      <c r="C127">
        <f t="shared" si="8"/>
        <v>1.2204278462888052</v>
      </c>
      <c r="D127">
        <f t="shared" si="9"/>
        <v>0.9458087670075692</v>
      </c>
      <c r="E127">
        <f t="shared" si="10"/>
        <v>0.9777246128109246</v>
      </c>
      <c r="F127">
        <f t="shared" si="11"/>
        <v>1.0572321956733204</v>
      </c>
      <c r="G127">
        <f t="shared" si="12"/>
        <v>0.9359169901647155</v>
      </c>
      <c r="H127">
        <f t="shared" si="13"/>
        <v>1.0515837968211312</v>
      </c>
      <c r="I127">
        <f t="shared" si="14"/>
        <v>0.9716303033125105</v>
      </c>
    </row>
    <row r="128" spans="1:9" ht="12.75">
      <c r="A128">
        <f t="shared" si="15"/>
        <v>1.294336173242001</v>
      </c>
      <c r="B128">
        <v>1</v>
      </c>
      <c r="C128">
        <f t="shared" si="8"/>
        <v>1.22489167461505</v>
      </c>
      <c r="D128">
        <f t="shared" si="9"/>
        <v>0.9382715289226855</v>
      </c>
      <c r="E128">
        <f t="shared" si="10"/>
        <v>0.9859877888127823</v>
      </c>
      <c r="F128">
        <f t="shared" si="11"/>
        <v>1.0508160314573676</v>
      </c>
      <c r="G128">
        <f t="shared" si="12"/>
        <v>0.9384893676812489</v>
      </c>
      <c r="H128">
        <f t="shared" si="13"/>
        <v>1.0536540022251821</v>
      </c>
      <c r="I128">
        <f t="shared" si="14"/>
        <v>0.9655648997019626</v>
      </c>
    </row>
    <row r="129" spans="1:9" ht="12.75">
      <c r="A129">
        <f t="shared" si="15"/>
        <v>1.306902543856001</v>
      </c>
      <c r="B129">
        <v>1</v>
      </c>
      <c r="C129">
        <f t="shared" si="8"/>
        <v>1.2291620783464894</v>
      </c>
      <c r="D129">
        <f t="shared" si="9"/>
        <v>0.9309481691535187</v>
      </c>
      <c r="E129">
        <f t="shared" si="10"/>
        <v>0.9942765288520673</v>
      </c>
      <c r="F129">
        <f t="shared" si="11"/>
        <v>1.04392412862962</v>
      </c>
      <c r="G129">
        <f t="shared" si="12"/>
        <v>0.9420212469362835</v>
      </c>
      <c r="H129">
        <f t="shared" si="13"/>
        <v>1.0544866965204291</v>
      </c>
      <c r="I129">
        <f t="shared" si="14"/>
        <v>0.960607631433823</v>
      </c>
    </row>
    <row r="130" spans="1:9" ht="12.75">
      <c r="A130">
        <f t="shared" si="15"/>
        <v>1.319468914470001</v>
      </c>
      <c r="B130">
        <v>1</v>
      </c>
      <c r="C130">
        <f t="shared" si="8"/>
        <v>1.2332383831368703</v>
      </c>
      <c r="D130">
        <f t="shared" si="9"/>
        <v>0.9238544887261456</v>
      </c>
      <c r="E130">
        <f t="shared" si="10"/>
        <v>1.0025450201294053</v>
      </c>
      <c r="F130">
        <f t="shared" si="11"/>
        <v>1.0366280629882607</v>
      </c>
      <c r="G130">
        <f t="shared" si="12"/>
        <v>0.9464510151141421</v>
      </c>
      <c r="H130">
        <f t="shared" si="13"/>
        <v>1.0540717596437867</v>
      </c>
      <c r="I130">
        <f t="shared" si="14"/>
        <v>0.9569025542142039</v>
      </c>
    </row>
    <row r="131" spans="1:9" ht="12.75">
      <c r="A131">
        <f t="shared" si="15"/>
        <v>1.332035285084001</v>
      </c>
      <c r="B131">
        <v>1</v>
      </c>
      <c r="C131">
        <f t="shared" si="8"/>
        <v>1.237119945290412</v>
      </c>
      <c r="D131">
        <f t="shared" si="9"/>
        <v>0.9170057171049885</v>
      </c>
      <c r="E131">
        <f t="shared" si="10"/>
        <v>1.0107478646358128</v>
      </c>
      <c r="F131">
        <f t="shared" si="11"/>
        <v>1.029002793845421</v>
      </c>
      <c r="G131">
        <f t="shared" si="12"/>
        <v>0.9517038061046347</v>
      </c>
      <c r="H131">
        <f t="shared" si="13"/>
        <v>1.05242674864334</v>
      </c>
      <c r="I131">
        <f t="shared" si="14"/>
        <v>0.954554835315366</v>
      </c>
    </row>
    <row r="132" spans="1:9" ht="12.75">
      <c r="A132">
        <f t="shared" si="15"/>
        <v>1.344601655698001</v>
      </c>
      <c r="B132">
        <v>1</v>
      </c>
      <c r="C132">
        <f t="shared" si="8"/>
        <v>1.240806151863454</v>
      </c>
      <c r="D132">
        <f t="shared" si="9"/>
        <v>0.9104164897378302</v>
      </c>
      <c r="E132">
        <f t="shared" si="10"/>
        <v>1.0188402959666494</v>
      </c>
      <c r="F132">
        <f t="shared" si="11"/>
        <v>1.0211259501442427</v>
      </c>
      <c r="G132">
        <f t="shared" si="12"/>
        <v>0.9576927009963196</v>
      </c>
      <c r="H132">
        <f t="shared" si="13"/>
        <v>1.0495963350012805</v>
      </c>
      <c r="I132">
        <f t="shared" si="14"/>
        <v>0.9536278580038297</v>
      </c>
    </row>
    <row r="133" spans="1:9" ht="12.75">
      <c r="A133">
        <f t="shared" si="15"/>
        <v>1.357168026312001</v>
      </c>
      <c r="B133">
        <v>1</v>
      </c>
      <c r="C133">
        <f t="shared" si="8"/>
        <v>1.2442964207612472</v>
      </c>
      <c r="D133">
        <f t="shared" si="9"/>
        <v>0.9041008264838094</v>
      </c>
      <c r="E133">
        <f t="shared" si="10"/>
        <v>1.0267783921815883</v>
      </c>
      <c r="F133">
        <f t="shared" si="11"/>
        <v>1.0130770968623393</v>
      </c>
      <c r="G133">
        <f t="shared" si="12"/>
        <v>0.9643200969702588</v>
      </c>
      <c r="H133">
        <f t="shared" si="13"/>
        <v>1.045651163158167</v>
      </c>
      <c r="I133">
        <f t="shared" si="14"/>
        <v>0.9541415818051533</v>
      </c>
    </row>
    <row r="134" spans="1:9" ht="12.75">
      <c r="A134">
        <f t="shared" si="15"/>
        <v>1.369734396926001</v>
      </c>
      <c r="B134">
        <v>1</v>
      </c>
      <c r="C134">
        <f t="shared" si="8"/>
        <v>1.2475902008298716</v>
      </c>
      <c r="D134">
        <f t="shared" si="9"/>
        <v>0.8980721109551626</v>
      </c>
      <c r="E134">
        <f t="shared" si="10"/>
        <v>1.034519283816168</v>
      </c>
      <c r="F134">
        <f t="shared" si="11"/>
        <v>1.0049369881259689</v>
      </c>
      <c r="G134">
        <f t="shared" si="12"/>
        <v>0.9714792241542684</v>
      </c>
      <c r="H134">
        <f t="shared" si="13"/>
        <v>1.040686157689205</v>
      </c>
      <c r="I134">
        <f t="shared" si="14"/>
        <v>0.9560721993237868</v>
      </c>
    </row>
    <row r="135" spans="1:9" ht="12.75">
      <c r="A135">
        <f t="shared" si="15"/>
        <v>1.382300767540001</v>
      </c>
      <c r="B135">
        <v>1</v>
      </c>
      <c r="C135">
        <f t="shared" si="8"/>
        <v>1.2506869719432716</v>
      </c>
      <c r="D135">
        <f t="shared" si="9"/>
        <v>0.8923430708021932</v>
      </c>
      <c r="E135">
        <f t="shared" si="10"/>
        <v>1.0420213561719576</v>
      </c>
      <c r="F135">
        <f t="shared" si="11"/>
        <v>0.996786813545956</v>
      </c>
      <c r="G135">
        <f t="shared" si="12"/>
        <v>0.9790557880240314</v>
      </c>
      <c r="H135">
        <f t="shared" si="13"/>
        <v>1.0348183179504116</v>
      </c>
      <c r="I135">
        <f t="shared" si="14"/>
        <v>0.959353092497401</v>
      </c>
    </row>
    <row r="136" spans="1:9" ht="12.75">
      <c r="A136">
        <f t="shared" si="15"/>
        <v>1.394867138154001</v>
      </c>
      <c r="B136">
        <v>1</v>
      </c>
      <c r="C136">
        <f t="shared" si="8"/>
        <v>1.2535862450853896</v>
      </c>
      <c r="D136">
        <f t="shared" si="9"/>
        <v>0.8869257589695901</v>
      </c>
      <c r="E136">
        <f t="shared" si="10"/>
        <v>1.0492444450372964</v>
      </c>
      <c r="F136">
        <f t="shared" si="11"/>
        <v>0.9887074443195168</v>
      </c>
      <c r="G136">
        <f t="shared" si="12"/>
        <v>0.9869297132797981</v>
      </c>
      <c r="H136">
        <f t="shared" si="13"/>
        <v>1.0281840495275918</v>
      </c>
      <c r="I136">
        <f t="shared" si="14"/>
        <v>0.9638770534309686</v>
      </c>
    </row>
    <row r="137" spans="1:9" ht="12.75">
      <c r="A137">
        <f t="shared" si="15"/>
        <v>1.407433508768001</v>
      </c>
      <c r="B137">
        <v>1</v>
      </c>
      <c r="C137">
        <f t="shared" si="8"/>
        <v>1.2562875624273875</v>
      </c>
      <c r="D137">
        <f t="shared" si="9"/>
        <v>0.8818315359508371</v>
      </c>
      <c r="E137">
        <f t="shared" si="10"/>
        <v>1.0561500250189666</v>
      </c>
      <c r="F137">
        <f t="shared" si="11"/>
        <v>0.9807786856215321</v>
      </c>
      <c r="G137">
        <f t="shared" si="12"/>
        <v>0.994976963807201</v>
      </c>
      <c r="H137">
        <f t="shared" si="13"/>
        <v>1.0209360912731833</v>
      </c>
      <c r="I137">
        <f t="shared" si="14"/>
        <v>0.9694996984005595</v>
      </c>
    </row>
    <row r="138" spans="1:9" ht="12.75">
      <c r="A138">
        <f t="shared" si="15"/>
        <v>1.419999879382001</v>
      </c>
      <c r="B138">
        <v>1</v>
      </c>
      <c r="C138">
        <f t="shared" si="8"/>
        <v>1.258790497399942</v>
      </c>
      <c r="D138">
        <f t="shared" si="9"/>
        <v>0.8770710530660261</v>
      </c>
      <c r="E138">
        <f t="shared" si="10"/>
        <v>1.0627013896968085</v>
      </c>
      <c r="F138">
        <f t="shared" si="11"/>
        <v>0.9730785417347118</v>
      </c>
      <c r="G138">
        <f t="shared" si="12"/>
        <v>1.0030714123648212</v>
      </c>
      <c r="H138">
        <f t="shared" si="13"/>
        <v>1.0132401049166517</v>
      </c>
      <c r="I138">
        <f t="shared" si="14"/>
        <v>0.9760439692768536</v>
      </c>
    </row>
    <row r="139" spans="1:9" ht="12.75">
      <c r="A139">
        <f t="shared" si="15"/>
        <v>1.432566249996001</v>
      </c>
      <c r="B139">
        <v>1</v>
      </c>
      <c r="C139">
        <f t="shared" si="8"/>
        <v>1.261094654760606</v>
      </c>
      <c r="D139">
        <f t="shared" si="9"/>
        <v>0.8726542367869301</v>
      </c>
      <c r="E139">
        <f t="shared" si="10"/>
        <v>1.0688638228481597</v>
      </c>
      <c r="F139">
        <f t="shared" si="11"/>
        <v>0.965682500241208</v>
      </c>
      <c r="G139">
        <f t="shared" si="12"/>
        <v>1.0110867330416413</v>
      </c>
      <c r="H139">
        <f t="shared" si="13"/>
        <v>1.0052710010203836</v>
      </c>
      <c r="I139">
        <f t="shared" si="14"/>
        <v>0.9833055854636743</v>
      </c>
    </row>
    <row r="140" spans="1:9" ht="12.75">
      <c r="A140">
        <f t="shared" si="15"/>
        <v>1.445132620610001</v>
      </c>
      <c r="B140">
        <v>1</v>
      </c>
      <c r="C140">
        <f t="shared" si="8"/>
        <v>1.2631996706562214</v>
      </c>
      <c r="D140">
        <f t="shared" si="9"/>
        <v>0.8685902741316965</v>
      </c>
      <c r="E140">
        <f t="shared" si="10"/>
        <v>1.0746047600268671</v>
      </c>
      <c r="F140">
        <f t="shared" si="11"/>
        <v>0.9586628414196611</v>
      </c>
      <c r="G140">
        <f t="shared" si="12"/>
        <v>1.018898289301573</v>
      </c>
      <c r="H140">
        <f t="shared" si="13"/>
        <v>0.9972090802912472</v>
      </c>
      <c r="I140">
        <f t="shared" si="14"/>
        <v>0.9910592823540326</v>
      </c>
    </row>
    <row r="141" spans="1:9" ht="12.75">
      <c r="A141">
        <f t="shared" si="15"/>
        <v>1.457698991224001</v>
      </c>
      <c r="B141">
        <v>1</v>
      </c>
      <c r="C141">
        <f t="shared" si="8"/>
        <v>1.2651052126803766</v>
      </c>
      <c r="D141">
        <f t="shared" si="9"/>
        <v>0.8648875991499932</v>
      </c>
      <c r="E141">
        <f t="shared" si="10"/>
        <v>1.0798939398223888</v>
      </c>
      <c r="F141">
        <f t="shared" si="11"/>
        <v>0.9520879787629288</v>
      </c>
      <c r="G141">
        <f t="shared" si="12"/>
        <v>1.0263849905819518</v>
      </c>
      <c r="H141">
        <f t="shared" si="13"/>
        <v>0.9892360728459858</v>
      </c>
      <c r="I141">
        <f t="shared" si="14"/>
        <v>0.9990656500339492</v>
      </c>
    </row>
    <row r="142" spans="1:9" ht="12.75">
      <c r="A142">
        <f t="shared" si="15"/>
        <v>1.470265361838001</v>
      </c>
      <c r="B142">
        <v>1</v>
      </c>
      <c r="C142">
        <f t="shared" si="8"/>
        <v>1.2668109799258962</v>
      </c>
      <c r="D142">
        <f t="shared" si="9"/>
        <v>0.8615538805178846</v>
      </c>
      <c r="E142">
        <f t="shared" si="10"/>
        <v>1.0847035441679729</v>
      </c>
      <c r="F142">
        <f t="shared" si="11"/>
        <v>0.9460218362547793</v>
      </c>
      <c r="G142">
        <f t="shared" si="12"/>
        <v>1.0334310909353612</v>
      </c>
      <c r="H142">
        <f t="shared" si="13"/>
        <v>0.9815311598979424</v>
      </c>
      <c r="I142">
        <f t="shared" si="14"/>
        <v>1.0070783691329115</v>
      </c>
    </row>
    <row r="143" spans="1:9" ht="12.75">
      <c r="A143">
        <f t="shared" si="15"/>
        <v>1.482831732452001</v>
      </c>
      <c r="B143">
        <v>1</v>
      </c>
      <c r="C143">
        <f t="shared" si="8"/>
        <v>1.268316703032358</v>
      </c>
      <c r="D143">
        <f t="shared" si="9"/>
        <v>0.8585960102601351</v>
      </c>
      <c r="E143">
        <f t="shared" si="10"/>
        <v>1.0890083271129238</v>
      </c>
      <c r="F143">
        <f t="shared" si="11"/>
        <v>0.940523267720905</v>
      </c>
      <c r="G143">
        <f t="shared" si="12"/>
        <v>1.0399279040914464</v>
      </c>
      <c r="H143">
        <f t="shared" si="13"/>
        <v>0.9742670624495954</v>
      </c>
      <c r="I143">
        <f t="shared" si="14"/>
        <v>1.0148516297934336</v>
      </c>
    </row>
    <row r="144" spans="1:9" ht="12.75">
      <c r="A144">
        <f t="shared" si="15"/>
        <v>1.495398103066001</v>
      </c>
      <c r="B144">
        <v>1</v>
      </c>
      <c r="C144">
        <f t="shared" si="8"/>
        <v>1.2696221442286288</v>
      </c>
      <c r="D144">
        <f t="shared" si="9"/>
        <v>0.8560200936160239</v>
      </c>
      <c r="E144">
        <f t="shared" si="10"/>
        <v>1.0927857315223217</v>
      </c>
      <c r="F144">
        <f t="shared" si="11"/>
        <v>0.9356455232034295</v>
      </c>
      <c r="G144">
        <f t="shared" si="12"/>
        <v>1.0457754105547172</v>
      </c>
      <c r="H144">
        <f t="shared" si="13"/>
        <v>0.9676062799420057</v>
      </c>
      <c r="I144">
        <f t="shared" si="14"/>
        <v>1.0221475150069441</v>
      </c>
    </row>
    <row r="145" spans="1:9" ht="12.75">
      <c r="A145">
        <f t="shared" si="15"/>
        <v>1.507964473680001</v>
      </c>
      <c r="B145">
        <v>1</v>
      </c>
      <c r="C145">
        <f t="shared" si="8"/>
        <v>1.2707270973704106</v>
      </c>
      <c r="D145">
        <f t="shared" si="9"/>
        <v>0.8538314400631276</v>
      </c>
      <c r="E145">
        <f t="shared" si="10"/>
        <v>1.0960159932181024</v>
      </c>
      <c r="F145">
        <f t="shared" si="11"/>
        <v>0.9314357669016358</v>
      </c>
      <c r="G145">
        <f t="shared" si="12"/>
        <v>1.0508837339282424</v>
      </c>
      <c r="H145">
        <f t="shared" si="13"/>
        <v>0.96169755846574</v>
      </c>
      <c r="I145">
        <f t="shared" si="14"/>
        <v>1.0287431311586084</v>
      </c>
    </row>
    <row r="146" spans="1:9" ht="12.75">
      <c r="A146">
        <f t="shared" si="15"/>
        <v>1.520530844294001</v>
      </c>
      <c r="B146">
        <v>1</v>
      </c>
      <c r="C146">
        <f t="shared" si="8"/>
        <v>1.2716313879727934</v>
      </c>
      <c r="D146">
        <f t="shared" si="9"/>
        <v>0.852034555511871</v>
      </c>
      <c r="E146">
        <f t="shared" si="10"/>
        <v>1.0986822321278724</v>
      </c>
      <c r="F146">
        <f t="shared" si="11"/>
        <v>0.9279346507782478</v>
      </c>
      <c r="G146">
        <f t="shared" si="12"/>
        <v>1.0551744655395618</v>
      </c>
      <c r="H146">
        <f t="shared" si="13"/>
        <v>0.9566726631501327</v>
      </c>
      <c r="I146">
        <f t="shared" si="14"/>
        <v>1.0344372764801364</v>
      </c>
    </row>
    <row r="147" spans="1:9" ht="12.75">
      <c r="A147">
        <f t="shared" si="15"/>
        <v>1.533097214908001</v>
      </c>
      <c r="B147">
        <v>1</v>
      </c>
      <c r="C147">
        <f t="shared" si="8"/>
        <v>1.272334873237808</v>
      </c>
      <c r="D147">
        <f t="shared" si="9"/>
        <v>0.8506331356819832</v>
      </c>
      <c r="E147">
        <f t="shared" si="10"/>
        <v>1.1007705300620685</v>
      </c>
      <c r="F147">
        <f t="shared" si="11"/>
        <v>0.9251759474539217</v>
      </c>
      <c r="G147">
        <f t="shared" si="12"/>
        <v>1.058581818618033</v>
      </c>
      <c r="H147">
        <f t="shared" si="13"/>
        <v>0.9526435228237803</v>
      </c>
      <c r="I147">
        <f t="shared" si="14"/>
        <v>1.039056451989979</v>
      </c>
    </row>
    <row r="148" spans="1:9" ht="12.75">
      <c r="A148">
        <f t="shared" si="15"/>
        <v>1.5456635855220011</v>
      </c>
      <c r="B148">
        <v>1</v>
      </c>
      <c r="C148">
        <f t="shared" si="8"/>
        <v>1.272837442076976</v>
      </c>
      <c r="D148">
        <f t="shared" si="9"/>
        <v>0.8496300606703037</v>
      </c>
      <c r="E148">
        <f t="shared" si="10"/>
        <v>1.1022699947958166</v>
      </c>
      <c r="F148">
        <f t="shared" si="11"/>
        <v>0.9231862455064792</v>
      </c>
      <c r="G148">
        <f t="shared" si="12"/>
        <v>1.0610535957021343</v>
      </c>
      <c r="H148">
        <f t="shared" si="13"/>
        <v>0.9496998071149503</v>
      </c>
      <c r="I148">
        <f t="shared" si="14"/>
        <v>1.0424600389973147</v>
      </c>
    </row>
    <row r="149" spans="1:9" ht="12.75">
      <c r="A149">
        <f t="shared" si="15"/>
        <v>1.5582299561360011</v>
      </c>
      <c r="B149">
        <v>1</v>
      </c>
      <c r="C149">
        <f aca="true" t="shared" si="16" ref="C149:C212">(4/$B$14)*SIN(A149)</f>
        <v>1.2731390151288517</v>
      </c>
      <c r="D149">
        <f aca="true" t="shared" si="17" ref="D149:D212">(4/$B$14)*(SIN(A149)+(1/3)*SIN(3*A149))</f>
        <v>0.8490273907176854</v>
      </c>
      <c r="E149">
        <f aca="true" t="shared" si="18" ref="E149:E212">(4/$B$14)*(SIN(A149)+(1/3)*SIN(3*A149)+(1/5)*SIN(5*A149))</f>
        <v>1.103172810188896</v>
      </c>
      <c r="F149">
        <f aca="true" t="shared" si="19" ref="F149:F212">(4/$B$14)*(SIN(A149)+(1/3)*SIN(3*A149)+(1/5)*SIN(5*A149)+(1/7)*SIN(7*A149))</f>
        <v>0.9219847097600066</v>
      </c>
      <c r="G149">
        <f aca="true" t="shared" si="20" ref="G149:G212">(4/$B$14)*(SIN(A149)+(1/3)*SIN(3*A149)+(1/5)*SIN(5*A149)+(1/7)*SIN(7*A149)+(1/9)*SIN(9*A149))</f>
        <v>1.0625519556076473</v>
      </c>
      <c r="H149">
        <f aca="true" t="shared" si="21" ref="H149:H212">(4/$B$14)*(SIN(A149)+(1/3)*SIN(3*A149)+(1/5)*SIN(5*A149)+(1/7)*SIN(7*A149)+(1/9)*SIN(9*A149)+(1/11)*SIN(11*A149))</f>
        <v>0.9479069870002071</v>
      </c>
      <c r="I149">
        <f aca="true" t="shared" si="22" ref="I149:I212">(4/$B$14)*(SIN(A149)+(1/3)*SIN(3*A149)+(1/5)*SIN(5*A149)+(1/7)*SIN(7*A149)+(1/9)*SIN(9*A149)+(1/11)*SIN(11*A149)+(1/13)*SIN(13*A149))</f>
        <v>1.0445444917937323</v>
      </c>
    </row>
    <row r="150" spans="1:9" ht="12.75">
      <c r="A150">
        <f aca="true" t="shared" si="23" ref="A150:A213">A149+$B$16</f>
        <v>1.5707963267500011</v>
      </c>
      <c r="B150">
        <v>1</v>
      </c>
      <c r="C150">
        <f t="shared" si="16"/>
        <v>1.2732395447715545</v>
      </c>
      <c r="D150">
        <f t="shared" si="17"/>
        <v>0.8488263631810364</v>
      </c>
      <c r="E150">
        <f t="shared" si="18"/>
        <v>1.1034742721353472</v>
      </c>
      <c r="F150">
        <f t="shared" si="19"/>
        <v>0.9215829085965539</v>
      </c>
      <c r="G150">
        <f t="shared" si="20"/>
        <v>1.0630539691267267</v>
      </c>
      <c r="H150">
        <f t="shared" si="21"/>
        <v>0.9473049196020399</v>
      </c>
      <c r="I150">
        <f t="shared" si="22"/>
        <v>1.0452464230460057</v>
      </c>
    </row>
    <row r="151" spans="1:9" ht="12.75">
      <c r="A151">
        <f t="shared" si="23"/>
        <v>1.5833626973640011</v>
      </c>
      <c r="B151">
        <v>1</v>
      </c>
      <c r="C151">
        <f t="shared" si="16"/>
        <v>1.2731390151302884</v>
      </c>
      <c r="D151">
        <f t="shared" si="17"/>
        <v>0.849027390714813</v>
      </c>
      <c r="E151">
        <f t="shared" si="18"/>
        <v>1.1031728101932023</v>
      </c>
      <c r="F151">
        <f t="shared" si="19"/>
        <v>0.9219847097542692</v>
      </c>
      <c r="G151">
        <f t="shared" si="20"/>
        <v>1.0625519556148124</v>
      </c>
      <c r="H151">
        <f t="shared" si="21"/>
        <v>0.9479069869916193</v>
      </c>
      <c r="I151">
        <f t="shared" si="22"/>
        <v>1.044544491803738</v>
      </c>
    </row>
    <row r="152" spans="1:9" ht="12.75">
      <c r="A152">
        <f t="shared" si="23"/>
        <v>1.5959290679780012</v>
      </c>
      <c r="B152">
        <v>1</v>
      </c>
      <c r="C152">
        <f t="shared" si="16"/>
        <v>1.272837442079849</v>
      </c>
      <c r="D152">
        <f t="shared" si="17"/>
        <v>0.8496300606645648</v>
      </c>
      <c r="E152">
        <f t="shared" si="18"/>
        <v>1.1022699948044064</v>
      </c>
      <c r="F152">
        <f t="shared" si="19"/>
        <v>0.9231862454950595</v>
      </c>
      <c r="G152">
        <f t="shared" si="20"/>
        <v>1.0610535957163543</v>
      </c>
      <c r="H152">
        <f t="shared" si="21"/>
        <v>0.949699807097965</v>
      </c>
      <c r="I152">
        <f t="shared" si="22"/>
        <v>1.0424600390170213</v>
      </c>
    </row>
    <row r="153" spans="1:9" ht="12.75">
      <c r="A153">
        <f t="shared" si="23"/>
        <v>1.6084954385920012</v>
      </c>
      <c r="B153">
        <v>1</v>
      </c>
      <c r="C153">
        <f t="shared" si="16"/>
        <v>1.2723348732421167</v>
      </c>
      <c r="D153">
        <f t="shared" si="17"/>
        <v>0.8506331356733896</v>
      </c>
      <c r="E153">
        <f t="shared" si="18"/>
        <v>1.1007705300748973</v>
      </c>
      <c r="F153">
        <f t="shared" si="19"/>
        <v>0.9251759474369299</v>
      </c>
      <c r="G153">
        <f t="shared" si="20"/>
        <v>1.0585818186390907</v>
      </c>
      <c r="H153">
        <f t="shared" si="21"/>
        <v>0.9526435227987757</v>
      </c>
      <c r="I153">
        <f t="shared" si="22"/>
        <v>1.039056452018788</v>
      </c>
    </row>
    <row r="154" spans="1:9" ht="12.75">
      <c r="A154">
        <f t="shared" si="23"/>
        <v>1.6210618092060012</v>
      </c>
      <c r="B154">
        <v>1</v>
      </c>
      <c r="C154">
        <f t="shared" si="16"/>
        <v>1.2716313879785375</v>
      </c>
      <c r="D154">
        <f t="shared" si="17"/>
        <v>0.8520345555004405</v>
      </c>
      <c r="E154">
        <f t="shared" si="18"/>
        <v>1.0986822321448735</v>
      </c>
      <c r="F154">
        <f t="shared" si="19"/>
        <v>0.9279346507558475</v>
      </c>
      <c r="G154">
        <f t="shared" si="20"/>
        <v>1.0551744655671351</v>
      </c>
      <c r="H154">
        <f t="shared" si="21"/>
        <v>0.9566726631176652</v>
      </c>
      <c r="I154">
        <f t="shared" si="22"/>
        <v>1.0344372765171708</v>
      </c>
    </row>
    <row r="155" spans="1:9" ht="12.75">
      <c r="A155">
        <f t="shared" si="23"/>
        <v>1.6336281798200012</v>
      </c>
      <c r="B155">
        <v>1</v>
      </c>
      <c r="C155">
        <f t="shared" si="16"/>
        <v>1.2707270973775893</v>
      </c>
      <c r="D155">
        <f t="shared" si="17"/>
        <v>0.8538314400488838</v>
      </c>
      <c r="E155">
        <f t="shared" si="18"/>
        <v>1.096015993239187</v>
      </c>
      <c r="F155">
        <f t="shared" si="19"/>
        <v>0.9314357668740431</v>
      </c>
      <c r="G155">
        <f t="shared" si="20"/>
        <v>1.0508837339619084</v>
      </c>
      <c r="H155">
        <f t="shared" si="21"/>
        <v>0.961697558426532</v>
      </c>
      <c r="I155">
        <f t="shared" si="22"/>
        <v>1.0287431312027402</v>
      </c>
    </row>
    <row r="156" spans="1:9" ht="12.75">
      <c r="A156">
        <f t="shared" si="23"/>
        <v>1.6461945504340012</v>
      </c>
      <c r="B156">
        <v>1</v>
      </c>
      <c r="C156">
        <f t="shared" si="16"/>
        <v>1.2696221442372406</v>
      </c>
      <c r="D156">
        <f t="shared" si="17"/>
        <v>0.856020093598996</v>
      </c>
      <c r="E156">
        <f t="shared" si="18"/>
        <v>1.0927857315473797</v>
      </c>
      <c r="F156">
        <f t="shared" si="19"/>
        <v>0.9356455231709105</v>
      </c>
      <c r="G156">
        <f t="shared" si="20"/>
        <v>1.0457754105939592</v>
      </c>
      <c r="H156">
        <f t="shared" si="21"/>
        <v>0.9676062798969309</v>
      </c>
      <c r="I156">
        <f t="shared" si="22"/>
        <v>1.0221475150568275</v>
      </c>
    </row>
    <row r="157" spans="1:9" ht="12.75">
      <c r="A157">
        <f t="shared" si="23"/>
        <v>1.6587609210480012</v>
      </c>
      <c r="B157">
        <v>1</v>
      </c>
      <c r="C157">
        <f t="shared" si="16"/>
        <v>1.2683167030424016</v>
      </c>
      <c r="D157">
        <f t="shared" si="17"/>
        <v>0.8585960102403579</v>
      </c>
      <c r="E157">
        <f t="shared" si="18"/>
        <v>1.089008327141824</v>
      </c>
      <c r="F157">
        <f t="shared" si="19"/>
        <v>0.940523267683774</v>
      </c>
      <c r="G157">
        <f t="shared" si="20"/>
        <v>1.039927904135662</v>
      </c>
      <c r="H157">
        <f t="shared" si="21"/>
        <v>0.9742670623996605</v>
      </c>
      <c r="I157">
        <f t="shared" si="22"/>
        <v>1.0148516298475467</v>
      </c>
    </row>
    <row r="158" spans="1:9" ht="12.75">
      <c r="A158">
        <f t="shared" si="23"/>
        <v>1.6713272916620012</v>
      </c>
      <c r="B158">
        <v>1</v>
      </c>
      <c r="C158">
        <f t="shared" si="16"/>
        <v>1.26681097993737</v>
      </c>
      <c r="D158">
        <f t="shared" si="17"/>
        <v>0.8615538804953992</v>
      </c>
      <c r="E158">
        <f t="shared" si="18"/>
        <v>1.0847035442005641</v>
      </c>
      <c r="F158">
        <f t="shared" si="19"/>
        <v>0.9460218362133958</v>
      </c>
      <c r="G158">
        <f t="shared" si="20"/>
        <v>1.0334310909838704</v>
      </c>
      <c r="H158">
        <f t="shared" si="21"/>
        <v>0.9815311598442625</v>
      </c>
      <c r="I158">
        <f t="shared" si="22"/>
        <v>1.0070783691895993</v>
      </c>
    </row>
    <row r="159" spans="1:9" ht="12.75">
      <c r="A159">
        <f t="shared" si="23"/>
        <v>1.6838936622760012</v>
      </c>
      <c r="B159">
        <v>1</v>
      </c>
      <c r="C159">
        <f t="shared" si="16"/>
        <v>1.265105212693279</v>
      </c>
      <c r="D159">
        <f t="shared" si="17"/>
        <v>0.8648875991248458</v>
      </c>
      <c r="E159">
        <f t="shared" si="18"/>
        <v>1.0798939398584997</v>
      </c>
      <c r="F159">
        <f t="shared" si="19"/>
        <v>0.9520879787176932</v>
      </c>
      <c r="G159">
        <f t="shared" si="20"/>
        <v>1.0263849906340063</v>
      </c>
      <c r="H159">
        <f t="shared" si="21"/>
        <v>0.9892360727897636</v>
      </c>
      <c r="I159">
        <f t="shared" si="22"/>
        <v>0.9990656500914751</v>
      </c>
    </row>
    <row r="160" spans="1:9" ht="12.75">
      <c r="A160">
        <f t="shared" si="23"/>
        <v>1.6964600328900012</v>
      </c>
      <c r="B160">
        <v>1</v>
      </c>
      <c r="C160">
        <f t="shared" si="16"/>
        <v>1.2631996706705502</v>
      </c>
      <c r="D160">
        <f t="shared" si="17"/>
        <v>0.8685902741039395</v>
      </c>
      <c r="E160">
        <f t="shared" si="18"/>
        <v>1.0746047600663087</v>
      </c>
      <c r="F160">
        <f t="shared" si="19"/>
        <v>0.9586628413710134</v>
      </c>
      <c r="G160">
        <f t="shared" si="20"/>
        <v>1.0188982893563698</v>
      </c>
      <c r="H160">
        <f t="shared" si="21"/>
        <v>0.9972090802337438</v>
      </c>
      <c r="I160">
        <f t="shared" si="22"/>
        <v>0.9910592824106289</v>
      </c>
    </row>
    <row r="161" spans="1:9" ht="12.75">
      <c r="A161">
        <f t="shared" si="23"/>
        <v>1.7090264035040013</v>
      </c>
      <c r="B161">
        <v>1</v>
      </c>
      <c r="C161">
        <f t="shared" si="16"/>
        <v>1.2610946547763588</v>
      </c>
      <c r="D161">
        <f t="shared" si="17"/>
        <v>0.8726542367566206</v>
      </c>
      <c r="E161">
        <f t="shared" si="18"/>
        <v>1.0688638228907241</v>
      </c>
      <c r="F161">
        <f t="shared" si="19"/>
        <v>0.9656825001896218</v>
      </c>
      <c r="G161">
        <f t="shared" si="20"/>
        <v>1.0110867330983324</v>
      </c>
      <c r="H161">
        <f t="shared" si="21"/>
        <v>1.0052710009628938</v>
      </c>
      <c r="I161">
        <f t="shared" si="22"/>
        <v>0.983305585517598</v>
      </c>
    </row>
    <row r="162" spans="1:9" ht="12.75">
      <c r="A162">
        <f t="shared" si="23"/>
        <v>1.7215927741180013</v>
      </c>
      <c r="B162">
        <v>1</v>
      </c>
      <c r="C162">
        <f t="shared" si="16"/>
        <v>1.2587904974171165</v>
      </c>
      <c r="D162">
        <f t="shared" si="17"/>
        <v>0.8770710530332272</v>
      </c>
      <c r="E162">
        <f t="shared" si="18"/>
        <v>1.0627013897422708</v>
      </c>
      <c r="F162">
        <f t="shared" si="19"/>
        <v>0.97307854168069</v>
      </c>
      <c r="G162">
        <f t="shared" si="20"/>
        <v>1.0030714124225262</v>
      </c>
      <c r="H162">
        <f t="shared" si="21"/>
        <v>1.0132401048604731</v>
      </c>
      <c r="I162">
        <f t="shared" si="22"/>
        <v>0.9760439693264348</v>
      </c>
    </row>
    <row r="163" spans="1:9" ht="12.75">
      <c r="A163">
        <f t="shared" si="23"/>
        <v>1.7341591447320013</v>
      </c>
      <c r="B163">
        <v>1</v>
      </c>
      <c r="C163">
        <f t="shared" si="16"/>
        <v>1.256287562445981</v>
      </c>
      <c r="D163">
        <f t="shared" si="17"/>
        <v>0.8818315359156172</v>
      </c>
      <c r="E163">
        <f t="shared" si="18"/>
        <v>1.0561500250670866</v>
      </c>
      <c r="F163">
        <f t="shared" si="19"/>
        <v>0.9807786855656038</v>
      </c>
      <c r="G163">
        <f t="shared" si="20"/>
        <v>0.994976963865021</v>
      </c>
      <c r="H163">
        <f t="shared" si="21"/>
        <v>1.0209360912195902</v>
      </c>
      <c r="I163">
        <f t="shared" si="22"/>
        <v>0.9694996984442568</v>
      </c>
    </row>
    <row r="164" spans="1:9" ht="12.75">
      <c r="A164">
        <f t="shared" si="23"/>
        <v>1.7467255153460013</v>
      </c>
      <c r="B164">
        <v>1</v>
      </c>
      <c r="C164">
        <f t="shared" si="16"/>
        <v>1.2535862451053994</v>
      </c>
      <c r="D164">
        <f t="shared" si="17"/>
        <v>0.8869257589320229</v>
      </c>
      <c r="E164">
        <f t="shared" si="18"/>
        <v>1.0492444450878184</v>
      </c>
      <c r="F164">
        <f t="shared" si="19"/>
        <v>0.988707444262231</v>
      </c>
      <c r="G164">
        <f t="shared" si="20"/>
        <v>0.9869297133368283</v>
      </c>
      <c r="H164">
        <f t="shared" si="21"/>
        <v>1.0281840494778043</v>
      </c>
      <c r="I164">
        <f t="shared" si="22"/>
        <v>0.9638770534674111</v>
      </c>
    </row>
    <row r="165" spans="1:9" ht="12.75">
      <c r="A165">
        <f t="shared" si="23"/>
        <v>1.7592918859600013</v>
      </c>
      <c r="B165">
        <v>1</v>
      </c>
      <c r="C165">
        <f t="shared" si="16"/>
        <v>1.250686971964694</v>
      </c>
      <c r="D165">
        <f t="shared" si="17"/>
        <v>0.8923430707623569</v>
      </c>
      <c r="E165">
        <f t="shared" si="18"/>
        <v>1.0420213562246126</v>
      </c>
      <c r="F165">
        <f t="shared" si="19"/>
        <v>0.9967868134878776</v>
      </c>
      <c r="G165">
        <f t="shared" si="20"/>
        <v>0.9790557880793769</v>
      </c>
      <c r="H165">
        <f t="shared" si="21"/>
        <v>1.034818317905573</v>
      </c>
      <c r="I165">
        <f t="shared" si="22"/>
        <v>0.959353092525436</v>
      </c>
    </row>
    <row r="166" spans="1:9" ht="12.75">
      <c r="A166">
        <f t="shared" si="23"/>
        <v>1.7718582565740013</v>
      </c>
      <c r="B166">
        <v>1</v>
      </c>
      <c r="C166">
        <f t="shared" si="16"/>
        <v>1.2475902008527033</v>
      </c>
      <c r="D166">
        <f t="shared" si="17"/>
        <v>0.8980721109131413</v>
      </c>
      <c r="E166">
        <f t="shared" si="18"/>
        <v>1.0345192838706747</v>
      </c>
      <c r="F166">
        <f t="shared" si="19"/>
        <v>1.0049369880676724</v>
      </c>
      <c r="G166">
        <f t="shared" si="20"/>
        <v>0.9714792242070542</v>
      </c>
      <c r="H166">
        <f t="shared" si="21"/>
        <v>1.0406861576503512</v>
      </c>
      <c r="I166">
        <f t="shared" si="22"/>
        <v>0.95607219934251</v>
      </c>
    </row>
    <row r="167" spans="1:9" ht="12.75">
      <c r="A167">
        <f t="shared" si="23"/>
        <v>1.7844246271880013</v>
      </c>
      <c r="B167">
        <v>1</v>
      </c>
      <c r="C167">
        <f t="shared" si="16"/>
        <v>1.244296420785485</v>
      </c>
      <c r="D167">
        <f t="shared" si="17"/>
        <v>0.9041008264396915</v>
      </c>
      <c r="E167">
        <f t="shared" si="18"/>
        <v>1.0267783922376543</v>
      </c>
      <c r="F167">
        <f t="shared" si="19"/>
        <v>1.013077096804405</v>
      </c>
      <c r="G167">
        <f t="shared" si="20"/>
        <v>0.9643200970196457</v>
      </c>
      <c r="H167">
        <f t="shared" si="21"/>
        <v>1.0456511631262075</v>
      </c>
      <c r="I167">
        <f t="shared" si="22"/>
        <v>0.9541415818139407</v>
      </c>
    </row>
    <row r="168" spans="1:9" ht="12.75">
      <c r="A168">
        <f t="shared" si="23"/>
        <v>1.7969909978020013</v>
      </c>
      <c r="B168">
        <v>1</v>
      </c>
      <c r="C168">
        <f t="shared" si="16"/>
        <v>1.240806151889094</v>
      </c>
      <c r="D168">
        <f t="shared" si="17"/>
        <v>0.910416489691709</v>
      </c>
      <c r="E168">
        <f t="shared" si="18"/>
        <v>1.018840296023973</v>
      </c>
      <c r="F168">
        <f t="shared" si="19"/>
        <v>1.0211259500872498</v>
      </c>
      <c r="G168">
        <f t="shared" si="20"/>
        <v>0.9576927010415156</v>
      </c>
      <c r="H168">
        <f t="shared" si="21"/>
        <v>1.0495963349769746</v>
      </c>
      <c r="I168">
        <f t="shared" si="22"/>
        <v>0.9536278580023555</v>
      </c>
    </row>
    <row r="169" spans="1:9" ht="12.75">
      <c r="A169">
        <f t="shared" si="23"/>
        <v>1.8095573684160013</v>
      </c>
      <c r="B169">
        <v>1</v>
      </c>
      <c r="C169">
        <f t="shared" si="16"/>
        <v>1.23711994531745</v>
      </c>
      <c r="D169">
        <f t="shared" si="17"/>
        <v>0.9170057170569617</v>
      </c>
      <c r="E169">
        <f t="shared" si="18"/>
        <v>1.0107478646940833</v>
      </c>
      <c r="F169">
        <f t="shared" si="19"/>
        <v>1.0290027937899433</v>
      </c>
      <c r="G169">
        <f t="shared" si="20"/>
        <v>0.951703806144908</v>
      </c>
      <c r="H169">
        <f t="shared" si="21"/>
        <v>1.0524267486272818</v>
      </c>
      <c r="I169">
        <f t="shared" si="22"/>
        <v>0.9545548353036168</v>
      </c>
    </row>
    <row r="170" spans="1:9" ht="12.75">
      <c r="A170">
        <f t="shared" si="23"/>
        <v>1.8221237390300014</v>
      </c>
      <c r="B170">
        <v>1</v>
      </c>
      <c r="C170">
        <f t="shared" si="16"/>
        <v>1.233238383165302</v>
      </c>
      <c r="D170">
        <f t="shared" si="17"/>
        <v>0.9238544886763161</v>
      </c>
      <c r="E170">
        <f t="shared" si="18"/>
        <v>1.0025450201883057</v>
      </c>
      <c r="F170">
        <f t="shared" si="19"/>
        <v>1.0366280629348605</v>
      </c>
      <c r="G170">
        <f t="shared" si="20"/>
        <v>0.9464510151488311</v>
      </c>
      <c r="H170">
        <f t="shared" si="21"/>
        <v>1.0540717596363898</v>
      </c>
      <c r="I170">
        <f t="shared" si="22"/>
        <v>0.956902554192478</v>
      </c>
    </row>
    <row r="171" spans="1:9" ht="12.75">
      <c r="A171">
        <f t="shared" si="23"/>
        <v>1.8346901096440014</v>
      </c>
      <c r="B171">
        <v>1</v>
      </c>
      <c r="C171">
        <f t="shared" si="16"/>
        <v>1.2291620783763102</v>
      </c>
      <c r="D171">
        <f t="shared" si="17"/>
        <v>0.9309481691019926</v>
      </c>
      <c r="E171">
        <f t="shared" si="18"/>
        <v>0.9942765289112748</v>
      </c>
      <c r="F171">
        <f t="shared" si="19"/>
        <v>1.0439241285788432</v>
      </c>
      <c r="G171">
        <f t="shared" si="20"/>
        <v>0.9420212469648088</v>
      </c>
      <c r="H171">
        <f t="shared" si="21"/>
        <v>1.0544866965219166</v>
      </c>
      <c r="I171">
        <f t="shared" si="22"/>
        <v>0.9606076314027255</v>
      </c>
    </row>
    <row r="172" spans="1:9" ht="12.75">
      <c r="A172">
        <f t="shared" si="23"/>
        <v>1.8472564802580014</v>
      </c>
      <c r="B172">
        <v>1</v>
      </c>
      <c r="C172">
        <f t="shared" si="16"/>
        <v>1.2248916746462553</v>
      </c>
      <c r="D172">
        <f t="shared" si="17"/>
        <v>0.9382715288695744</v>
      </c>
      <c r="E172">
        <f t="shared" si="18"/>
        <v>0.9859877888719718</v>
      </c>
      <c r="F172">
        <f t="shared" si="19"/>
        <v>1.0508160314097394</v>
      </c>
      <c r="G172">
        <f t="shared" si="20"/>
        <v>0.9384893677031224</v>
      </c>
      <c r="H172">
        <f t="shared" si="21"/>
        <v>1.0536540022355818</v>
      </c>
      <c r="I172">
        <f t="shared" si="22"/>
        <v>0.9655648996623888</v>
      </c>
    </row>
    <row r="173" spans="1:9" ht="12.75">
      <c r="A173">
        <f t="shared" si="23"/>
        <v>1.8598228508720014</v>
      </c>
      <c r="B173">
        <v>1</v>
      </c>
      <c r="C173">
        <f t="shared" si="16"/>
        <v>1.22042784632139</v>
      </c>
      <c r="D173">
        <f t="shared" si="17"/>
        <v>0.9458087669529873</v>
      </c>
      <c r="E173">
        <f t="shared" si="18"/>
        <v>0.9777246128697668</v>
      </c>
      <c r="F173">
        <f t="shared" si="19"/>
        <v>1.0572321956293376</v>
      </c>
      <c r="G173">
        <f t="shared" si="20"/>
        <v>0.9359169901795464</v>
      </c>
      <c r="H173">
        <f t="shared" si="21"/>
        <v>1.051583796840271</v>
      </c>
      <c r="I173">
        <f t="shared" si="22"/>
        <v>0.9716303032656192</v>
      </c>
    </row>
    <row r="174" spans="1:9" ht="12.75">
      <c r="A174">
        <f t="shared" si="23"/>
        <v>1.8723892214860014</v>
      </c>
      <c r="B174">
        <v>1</v>
      </c>
      <c r="C174">
        <f t="shared" si="16"/>
        <v>1.215771298291953</v>
      </c>
      <c r="D174">
        <f t="shared" si="17"/>
        <v>0.9535435340704218</v>
      </c>
      <c r="E174">
        <f t="shared" si="18"/>
        <v>0.9695330086387195</v>
      </c>
      <c r="F174">
        <f t="shared" si="19"/>
        <v>1.0631051168380687</v>
      </c>
      <c r="G174">
        <f t="shared" si="20"/>
        <v>0.9343514599986549</v>
      </c>
      <c r="H174">
        <f t="shared" si="21"/>
        <v>1.048313845928242</v>
      </c>
      <c r="I174">
        <f t="shared" si="22"/>
        <v>0.978624971900467</v>
      </c>
    </row>
    <row r="175" spans="1:9" ht="12.75">
      <c r="A175">
        <f t="shared" si="23"/>
        <v>1.8849555921000014</v>
      </c>
      <c r="B175">
        <v>1</v>
      </c>
      <c r="C175">
        <f t="shared" si="16"/>
        <v>1.210922765880859</v>
      </c>
      <c r="D175">
        <f t="shared" si="17"/>
        <v>0.9614589568079304</v>
      </c>
      <c r="E175">
        <f t="shared" si="18"/>
        <v>0.9614589568765255</v>
      </c>
      <c r="F175">
        <f t="shared" si="19"/>
        <v>1.0683720178285026</v>
      </c>
      <c r="G175">
        <f t="shared" si="20"/>
        <v>0.9338250438652929</v>
      </c>
      <c r="H175">
        <f t="shared" si="21"/>
        <v>1.0439089316919137</v>
      </c>
      <c r="I175">
        <f t="shared" si="22"/>
        <v>0.9863403603247035</v>
      </c>
    </row>
    <row r="176" spans="1:9" ht="12.75">
      <c r="A176">
        <f t="shared" si="23"/>
        <v>1.8975219627140014</v>
      </c>
      <c r="B176">
        <v>1</v>
      </c>
      <c r="C176">
        <f t="shared" si="16"/>
        <v>1.205883014727581</v>
      </c>
      <c r="D176">
        <f t="shared" si="17"/>
        <v>0.9695376625262934</v>
      </c>
      <c r="E176">
        <f t="shared" si="18"/>
        <v>0.9535481880949152</v>
      </c>
      <c r="F176">
        <f t="shared" si="19"/>
        <v>1.0729754664368867</v>
      </c>
      <c r="G176">
        <f t="shared" si="20"/>
        <v>0.9343543330240298</v>
      </c>
      <c r="H176">
        <f t="shared" si="21"/>
        <v>1.038459636060533</v>
      </c>
      <c r="I176">
        <f t="shared" si="22"/>
        <v>0.9945443096959129</v>
      </c>
    </row>
    <row r="177" spans="1:9" ht="12.75">
      <c r="A177">
        <f t="shared" si="23"/>
        <v>1.9100883333280014</v>
      </c>
      <c r="B177">
        <v>1</v>
      </c>
      <c r="C177">
        <f t="shared" si="16"/>
        <v>1.2006528406672492</v>
      </c>
      <c r="D177">
        <f t="shared" si="17"/>
        <v>0.9777618050156001</v>
      </c>
      <c r="E177">
        <f t="shared" si="18"/>
        <v>0.9458459592349296</v>
      </c>
      <c r="F177">
        <f t="shared" si="19"/>
        <v>1.076863949892874</v>
      </c>
      <c r="G177">
        <f t="shared" si="20"/>
        <v>0.9359398717837474</v>
      </c>
      <c r="H177">
        <f t="shared" si="21"/>
        <v>1.0320805576934737</v>
      </c>
      <c r="I177">
        <f t="shared" si="22"/>
        <v>1.002987858542073</v>
      </c>
    </row>
    <row r="178" spans="1:9" ht="12.75">
      <c r="A178">
        <f t="shared" si="23"/>
        <v>1.9226547039420014</v>
      </c>
      <c r="B178">
        <v>1</v>
      </c>
      <c r="C178">
        <f t="shared" si="16"/>
        <v>1.1952330696049775</v>
      </c>
      <c r="D178">
        <f t="shared" si="17"/>
        <v>0.9861130908609451</v>
      </c>
      <c r="E178">
        <f t="shared" si="18"/>
        <v>0.9383968309933081</v>
      </c>
      <c r="F178">
        <f t="shared" si="19"/>
        <v>1.0799924004449637</v>
      </c>
      <c r="G178">
        <f t="shared" si="20"/>
        <v>0.938566017990051</v>
      </c>
      <c r="H178">
        <f t="shared" si="21"/>
        <v>1.024907996620855</v>
      </c>
      <c r="I178">
        <f t="shared" si="22"/>
        <v>1.0114126083219208</v>
      </c>
    </row>
    <row r="179" spans="1:9" ht="12.75">
      <c r="A179">
        <f t="shared" si="23"/>
        <v>1.9352210745560015</v>
      </c>
      <c r="B179">
        <v>1</v>
      </c>
      <c r="C179">
        <f t="shared" si="16"/>
        <v>1.1896245573854447</v>
      </c>
      <c r="D179">
        <f t="shared" si="17"/>
        <v>0.9945728064816057</v>
      </c>
      <c r="E179">
        <f t="shared" si="18"/>
        <v>0.9312444468052037</v>
      </c>
      <c r="F179">
        <f t="shared" si="19"/>
        <v>1.0823226674204427</v>
      </c>
      <c r="G179">
        <f t="shared" si="20"/>
        <v>0.9422010391032068</v>
      </c>
      <c r="H179">
        <f t="shared" si="21"/>
        <v>1.0170971516978469</v>
      </c>
      <c r="I179">
        <f t="shared" si="22"/>
        <v>1.0195584309568553</v>
      </c>
    </row>
    <row r="180" spans="1:9" ht="12.75">
      <c r="A180">
        <f t="shared" si="23"/>
        <v>1.9477874451700015</v>
      </c>
      <c r="B180">
        <v>1</v>
      </c>
      <c r="C180">
        <f t="shared" si="16"/>
        <v>1.1838281896577463</v>
      </c>
      <c r="D180">
        <f t="shared" si="17"/>
        <v>1.0031218458051214</v>
      </c>
      <c r="E180">
        <f t="shared" si="18"/>
        <v>0.9244313144236076</v>
      </c>
      <c r="F180">
        <f t="shared" si="19"/>
        <v>1.0838239313007916</v>
      </c>
      <c r="G180">
        <f t="shared" si="20"/>
        <v>0.9467974442666295</v>
      </c>
      <c r="H180">
        <f t="shared" si="21"/>
        <v>1.008818886555155</v>
      </c>
      <c r="I180">
        <f t="shared" si="22"/>
        <v>1.0271712941533613</v>
      </c>
    </row>
    <row r="181" spans="1:9" ht="12.75">
      <c r="A181">
        <f t="shared" si="23"/>
        <v>1.9603538157840015</v>
      </c>
      <c r="B181">
        <v>1</v>
      </c>
      <c r="C181">
        <f t="shared" si="16"/>
        <v>1.1778448817355396</v>
      </c>
      <c r="D181">
        <f t="shared" si="17"/>
        <v>1.0117407385367667</v>
      </c>
      <c r="E181">
        <f t="shared" si="18"/>
        <v>0.9179985910272019</v>
      </c>
      <c r="F181">
        <f t="shared" si="19"/>
        <v>1.0844730558533218</v>
      </c>
      <c r="G181">
        <f t="shared" si="20"/>
        <v>0.9522925494545241</v>
      </c>
      <c r="H181">
        <f t="shared" si="21"/>
        <v>1.0002561291656626</v>
      </c>
      <c r="I181">
        <f t="shared" si="22"/>
        <v>1.0340109751457298</v>
      </c>
    </row>
    <row r="182" spans="1:9" ht="12.75">
      <c r="A182">
        <f t="shared" si="23"/>
        <v>1.9729201863980015</v>
      </c>
      <c r="B182">
        <v>1</v>
      </c>
      <c r="C182">
        <f t="shared" si="16"/>
        <v>1.1716755784525066</v>
      </c>
      <c r="D182">
        <f t="shared" si="17"/>
        <v>1.0204096789840806</v>
      </c>
      <c r="E182">
        <f t="shared" si="18"/>
        <v>0.9119858727759501</v>
      </c>
      <c r="F182">
        <f t="shared" si="19"/>
        <v>1.0842548748536815</v>
      </c>
      <c r="G182">
        <f t="shared" si="20"/>
        <v>0.9586092695115319</v>
      </c>
      <c r="H182">
        <f t="shared" si="21"/>
        <v>0.9915999783074773</v>
      </c>
      <c r="I182">
        <f t="shared" si="22"/>
        <v>1.0398584348641893</v>
      </c>
    </row>
    <row r="183" spans="1:9" ht="12.75">
      <c r="A183">
        <f t="shared" si="23"/>
        <v>1.9854865570120015</v>
      </c>
      <c r="B183">
        <v>1</v>
      </c>
      <c r="C183">
        <f t="shared" si="16"/>
        <v>1.1653212540131521</v>
      </c>
      <c r="D183">
        <f t="shared" si="17"/>
        <v>1.0291085553952972</v>
      </c>
      <c r="E183">
        <f t="shared" si="18"/>
        <v>0.9064309897175551</v>
      </c>
      <c r="F183">
        <f t="shared" si="19"/>
        <v>1.083162410457878</v>
      </c>
      <c r="G183">
        <f t="shared" si="20"/>
        <v>0.9656571276863977</v>
      </c>
      <c r="H183">
        <f t="shared" si="21"/>
        <v>0.983045596912845</v>
      </c>
      <c r="I183">
        <f t="shared" si="22"/>
        <v>1.0445226324801988</v>
      </c>
    </row>
    <row r="184" spans="1:9" ht="12.75">
      <c r="A184">
        <f t="shared" si="23"/>
        <v>1.9980529276260015</v>
      </c>
      <c r="B184">
        <v>1</v>
      </c>
      <c r="C184">
        <f t="shared" si="16"/>
        <v>1.1587829118389672</v>
      </c>
      <c r="D184">
        <f t="shared" si="17"/>
        <v>1.0378169797698067</v>
      </c>
      <c r="E184">
        <f t="shared" si="18"/>
        <v>0.9013698069281069</v>
      </c>
      <c r="F184">
        <f t="shared" si="19"/>
        <v>1.0811970208325703</v>
      </c>
      <c r="G184">
        <f t="shared" si="20"/>
        <v>0.9733334701594446</v>
      </c>
      <c r="H184">
        <f t="shared" si="21"/>
        <v>0.9747879774049372</v>
      </c>
      <c r="I184">
        <f t="shared" si="22"/>
        <v>1.0478465746200691</v>
      </c>
    </row>
    <row r="185" spans="1:9" ht="12.75">
      <c r="A185">
        <f t="shared" si="23"/>
        <v>2.0106192982400013</v>
      </c>
      <c r="B185">
        <v>1</v>
      </c>
      <c r="C185">
        <f t="shared" si="16"/>
        <v>1.152061584409976</v>
      </c>
      <c r="D185">
        <f t="shared" si="17"/>
        <v>1.046514318098083</v>
      </c>
      <c r="E185">
        <f t="shared" si="18"/>
        <v>0.896836032746817</v>
      </c>
      <c r="F185">
        <f t="shared" si="19"/>
        <v>1.0783684752242022</v>
      </c>
      <c r="G185">
        <f t="shared" si="20"/>
        <v>0.9815248701122725</v>
      </c>
      <c r="H185">
        <f t="shared" si="21"/>
        <v>0.9670176675259402</v>
      </c>
      <c r="I185">
        <f t="shared" si="22"/>
        <v>1.0497124139101266</v>
      </c>
    </row>
    <row r="186" spans="1:9" ht="12.75">
      <c r="A186">
        <f t="shared" si="23"/>
        <v>2.0231856688540013</v>
      </c>
      <c r="B186">
        <v>1</v>
      </c>
      <c r="C186">
        <f t="shared" si="16"/>
        <v>1.1451583331016948</v>
      </c>
      <c r="D186">
        <f t="shared" si="17"/>
        <v>1.0551797209879128</v>
      </c>
      <c r="E186">
        <f t="shared" si="18"/>
        <v>0.8928610349378244</v>
      </c>
      <c r="F186">
        <f t="shared" si="19"/>
        <v>1.0746949552365874</v>
      </c>
      <c r="G186">
        <f t="shared" si="20"/>
        <v>0.9901087031281494</v>
      </c>
      <c r="H186">
        <f t="shared" si="21"/>
        <v>0.9599165467695832</v>
      </c>
      <c r="I186">
        <f t="shared" si="22"/>
        <v>1.0500454373887993</v>
      </c>
    </row>
    <row r="187" spans="1:9" ht="12.75">
      <c r="A187">
        <f t="shared" si="23"/>
        <v>2.0357520394680013</v>
      </c>
      <c r="B187">
        <v>1</v>
      </c>
      <c r="C187">
        <f t="shared" si="16"/>
        <v>1.1380742480175308</v>
      </c>
      <c r="D187">
        <f t="shared" si="17"/>
        <v>1.0637921546331894</v>
      </c>
      <c r="E187">
        <f t="shared" si="18"/>
        <v>0.889473665581728</v>
      </c>
      <c r="F187">
        <f t="shared" si="19"/>
        <v>1.0702029816881407</v>
      </c>
      <c r="G187">
        <f t="shared" si="20"/>
        <v>0.9989548731811264</v>
      </c>
      <c r="H187">
        <f t="shared" si="21"/>
        <v>0.9536537433039025</v>
      </c>
      <c r="I187">
        <f t="shared" si="22"/>
        <v>1.048816816001911</v>
      </c>
    </row>
    <row r="188" spans="1:9" ht="12.75">
      <c r="A188">
        <f t="shared" si="23"/>
        <v>2.0483184100820013</v>
      </c>
      <c r="B188">
        <v>1</v>
      </c>
      <c r="C188">
        <f t="shared" si="16"/>
        <v>1.1308104478166396</v>
      </c>
      <c r="D188">
        <f t="shared" si="17"/>
        <v>1.0723304320810607</v>
      </c>
      <c r="E188">
        <f t="shared" si="18"/>
        <v>0.8867000954659308</v>
      </c>
      <c r="F188">
        <f t="shared" si="19"/>
        <v>1.064927267029364</v>
      </c>
      <c r="G188">
        <f t="shared" si="20"/>
        <v>1.0079276662062977</v>
      </c>
      <c r="H188">
        <f t="shared" si="21"/>
        <v>0.9483817791970857</v>
      </c>
      <c r="I188">
        <f t="shared" si="22"/>
        <v>1.0460450210555268</v>
      </c>
    </row>
    <row r="189" spans="1:9" ht="12.75">
      <c r="A189">
        <f t="shared" si="23"/>
        <v>2.0608847806960013</v>
      </c>
      <c r="B189">
        <v>1</v>
      </c>
      <c r="C189">
        <f t="shared" si="16"/>
        <v>1.1233680795372782</v>
      </c>
      <c r="D189">
        <f t="shared" si="17"/>
        <v>1.0807732447527747</v>
      </c>
      <c r="E189">
        <f t="shared" si="18"/>
        <v>0.8845636587061199</v>
      </c>
      <c r="F189">
        <f t="shared" si="19"/>
        <v>1.0589104939135099</v>
      </c>
      <c r="G189">
        <f t="shared" si="20"/>
        <v>1.0168877062746342</v>
      </c>
      <c r="H189">
        <f t="shared" si="21"/>
        <v>0.9442330278687617</v>
      </c>
      <c r="I189">
        <f t="shared" si="22"/>
        <v>1.0417958511858965</v>
      </c>
    </row>
    <row r="190" spans="1:9" ht="12.75">
      <c r="A190">
        <f t="shared" si="23"/>
        <v>2.0734511513100014</v>
      </c>
      <c r="B190">
        <v>1</v>
      </c>
      <c r="C190">
        <f t="shared" si="16"/>
        <v>1.115748318415672</v>
      </c>
      <c r="D190">
        <f t="shared" si="17"/>
        <v>1.0890991941732084</v>
      </c>
      <c r="E190">
        <f t="shared" si="18"/>
        <v>0.8830847082914779</v>
      </c>
      <c r="F190">
        <f t="shared" si="19"/>
        <v>1.0522030211237765</v>
      </c>
      <c r="G190">
        <f t="shared" si="20"/>
        <v>1.025693987751678</v>
      </c>
      <c r="H190">
        <f t="shared" si="21"/>
        <v>0.9413165620459867</v>
      </c>
      <c r="I190">
        <f t="shared" si="22"/>
        <v>1.0361810530761986</v>
      </c>
    </row>
    <row r="191" spans="1:9" ht="12.75">
      <c r="A191">
        <f t="shared" si="23"/>
        <v>2.0860175219240014</v>
      </c>
      <c r="B191">
        <v>1</v>
      </c>
      <c r="C191">
        <f t="shared" si="16"/>
        <v>1.107952367700433</v>
      </c>
      <c r="D191">
        <f t="shared" si="17"/>
        <v>1.0972868238637647</v>
      </c>
      <c r="E191">
        <f t="shared" si="18"/>
        <v>0.8822804832036212</v>
      </c>
      <c r="F191">
        <f t="shared" si="19"/>
        <v>1.0448625186639895</v>
      </c>
      <c r="G191">
        <f t="shared" si="20"/>
        <v>1.0342059555239063</v>
      </c>
      <c r="H191">
        <f t="shared" si="21"/>
        <v>0.9397154632075421</v>
      </c>
      <c r="I191">
        <f t="shared" si="22"/>
        <v>1.0293555596984385</v>
      </c>
    </row>
    <row r="192" spans="1:9" ht="12.75">
      <c r="A192">
        <f t="shared" si="23"/>
        <v>2.0985838925380014</v>
      </c>
      <c r="B192">
        <v>1</v>
      </c>
      <c r="C192">
        <f t="shared" si="16"/>
        <v>1.099981458462553</v>
      </c>
      <c r="D192">
        <f t="shared" si="17"/>
        <v>1.1053146513530765</v>
      </c>
      <c r="E192">
        <f t="shared" si="18"/>
        <v>0.8821649877140035</v>
      </c>
      <c r="F192">
        <f t="shared" si="19"/>
        <v>1.0369535344117364</v>
      </c>
      <c r="G192">
        <f t="shared" si="20"/>
        <v>1.042285604449313</v>
      </c>
      <c r="H192">
        <f t="shared" si="21"/>
        <v>0.9394846546860125</v>
      </c>
      <c r="I192">
        <f t="shared" si="22"/>
        <v>1.0215134101459455</v>
      </c>
    </row>
    <row r="193" spans="1:9" ht="12.75">
      <c r="A193">
        <f t="shared" si="23"/>
        <v>2.1111502631520014</v>
      </c>
      <c r="B193">
        <v>1</v>
      </c>
      <c r="C193">
        <f t="shared" si="16"/>
        <v>1.091836849401002</v>
      </c>
      <c r="D193">
        <f t="shared" si="17"/>
        <v>1.1131612002597941</v>
      </c>
      <c r="E193">
        <f t="shared" si="18"/>
        <v>0.8827488834167411</v>
      </c>
      <c r="F193">
        <f t="shared" si="19"/>
        <v>1.0285469953085196</v>
      </c>
      <c r="G193">
        <f t="shared" si="20"/>
        <v>1.049799568644248</v>
      </c>
      <c r="H193">
        <f t="shared" si="21"/>
        <v>0.9406493104294433</v>
      </c>
      <c r="I193">
        <f t="shared" si="22"/>
        <v>1.0128824540050327</v>
      </c>
    </row>
    <row r="194" spans="1:9" ht="12.75">
      <c r="A194">
        <f t="shared" si="23"/>
        <v>2.1237166337660014</v>
      </c>
      <c r="B194">
        <v>1</v>
      </c>
      <c r="C194">
        <f t="shared" si="16"/>
        <v>1.083519826643966</v>
      </c>
      <c r="D194">
        <f t="shared" si="17"/>
        <v>1.1208050324016154</v>
      </c>
      <c r="E194">
        <f t="shared" si="18"/>
        <v>0.8840393945037351</v>
      </c>
      <c r="F194">
        <f t="shared" si="19"/>
        <v>1.0197196466161014</v>
      </c>
      <c r="G194">
        <f t="shared" si="20"/>
        <v>1.056621171066612</v>
      </c>
      <c r="H194">
        <f t="shared" si="21"/>
        <v>0.9432038800966077</v>
      </c>
      <c r="I194">
        <f t="shared" si="22"/>
        <v>1.0037179795807496</v>
      </c>
    </row>
    <row r="195" spans="1:9" ht="12.75">
      <c r="A195">
        <f t="shared" si="23"/>
        <v>2.1362830043800014</v>
      </c>
      <c r="B195">
        <v>1</v>
      </c>
      <c r="C195">
        <f t="shared" si="16"/>
        <v>1.0750317035457526</v>
      </c>
      <c r="D195">
        <f t="shared" si="17"/>
        <v>1.1282247798846783</v>
      </c>
      <c r="E195">
        <f t="shared" si="18"/>
        <v>0.8860402267367693</v>
      </c>
      <c r="F195">
        <f t="shared" si="19"/>
        <v>1.0105534332973445</v>
      </c>
      <c r="G195">
        <f t="shared" si="20"/>
        <v>1.062632404100559</v>
      </c>
      <c r="H195">
        <f t="shared" si="21"/>
        <v>0.9471117588896353</v>
      </c>
      <c r="I195">
        <f t="shared" si="22"/>
        <v>0.994295438088937</v>
      </c>
    </row>
    <row r="196" spans="1:9" ht="12.75">
      <c r="A196">
        <f t="shared" si="23"/>
        <v>2.1488493749940014</v>
      </c>
      <c r="B196">
        <v>1</v>
      </c>
      <c r="C196">
        <f t="shared" si="16"/>
        <v>1.0663738204793962</v>
      </c>
      <c r="D196">
        <f t="shared" si="17"/>
        <v>1.1353991771274616</v>
      </c>
      <c r="E196">
        <f t="shared" si="18"/>
        <v>0.8887515005171468</v>
      </c>
      <c r="F196">
        <f t="shared" si="19"/>
        <v>1.0011348280791859</v>
      </c>
      <c r="G196">
        <f t="shared" si="20"/>
        <v>1.0677258124893436</v>
      </c>
      <c r="H196">
        <f t="shared" si="21"/>
        <v>0.9523056175532052</v>
      </c>
      <c r="I196">
        <f t="shared" si="22"/>
        <v>0.9849024641930633</v>
      </c>
    </row>
    <row r="197" spans="1:9" ht="12.75">
      <c r="A197">
        <f t="shared" si="23"/>
        <v>2.1614157456080014</v>
      </c>
      <c r="B197">
        <v>1</v>
      </c>
      <c r="C197">
        <f t="shared" si="16"/>
        <v>1.0575475446249982</v>
      </c>
      <c r="D197">
        <f t="shared" si="17"/>
        <v>1.1423070927734262</v>
      </c>
      <c r="E197">
        <f t="shared" si="18"/>
        <v>0.8921696983976255</v>
      </c>
      <c r="F197">
        <f t="shared" si="19"/>
        <v>0.9915541112208868</v>
      </c>
      <c r="G197">
        <f t="shared" si="20"/>
        <v>1.0718062509949096</v>
      </c>
      <c r="H197">
        <f t="shared" si="21"/>
        <v>0.9586883945444414</v>
      </c>
      <c r="I197">
        <f t="shared" si="22"/>
        <v>0.9758304161552837</v>
      </c>
    </row>
    <row r="198" spans="1:9" ht="12.75">
      <c r="A198">
        <f t="shared" si="23"/>
        <v>2.1739821162220014</v>
      </c>
      <c r="B198">
        <v>1</v>
      </c>
      <c r="C198">
        <f t="shared" si="16"/>
        <v>1.0485542697538333</v>
      </c>
      <c r="D198">
        <f t="shared" si="17"/>
        <v>1.1489275614467696</v>
      </c>
      <c r="E198">
        <f t="shared" si="18"/>
        <v>0.8962876273241227</v>
      </c>
      <c r="F198">
        <f t="shared" si="19"/>
        <v>0.9819046074385478</v>
      </c>
      <c r="G198">
        <f t="shared" si="20"/>
        <v>1.074792490574252</v>
      </c>
      <c r="H198">
        <f t="shared" si="21"/>
        <v>0.9661349387669077</v>
      </c>
      <c r="I198">
        <f t="shared" si="22"/>
        <v>0.9673656756845274</v>
      </c>
    </row>
    <row r="199" spans="1:9" ht="12.75">
      <c r="A199">
        <f t="shared" si="23"/>
        <v>2.1865484868360014</v>
      </c>
      <c r="B199">
        <v>1</v>
      </c>
      <c r="C199">
        <f t="shared" si="16"/>
        <v>1.039395416008257</v>
      </c>
      <c r="D199">
        <f t="shared" si="17"/>
        <v>1.155239815305906</v>
      </c>
      <c r="E199">
        <f t="shared" si="18"/>
        <v>0.901094395836131</v>
      </c>
      <c r="F199">
        <f t="shared" si="19"/>
        <v>0.9722818858235507</v>
      </c>
      <c r="G199">
        <f t="shared" si="20"/>
        <v>1.0766186486373888</v>
      </c>
      <c r="H199">
        <f t="shared" si="21"/>
        <v>0.9744942777361185</v>
      </c>
      <c r="I199">
        <f t="shared" si="22"/>
        <v>0.9597809577605437</v>
      </c>
    </row>
    <row r="200" spans="1:9" ht="12.75">
      <c r="A200">
        <f t="shared" si="23"/>
        <v>2.1991148574500015</v>
      </c>
      <c r="B200">
        <v>1</v>
      </c>
      <c r="C200">
        <f t="shared" si="16"/>
        <v>1.0300724296774486</v>
      </c>
      <c r="D200">
        <f t="shared" si="17"/>
        <v>1.1612233153495484</v>
      </c>
      <c r="E200">
        <f t="shared" si="18"/>
        <v>0.9065754063952375</v>
      </c>
      <c r="F200">
        <f t="shared" si="19"/>
        <v>0.9627829289348676</v>
      </c>
      <c r="G200">
        <f t="shared" si="20"/>
        <v>1.0772354210689852</v>
      </c>
      <c r="H200">
        <f t="shared" si="21"/>
        <v>0.9835924728737268</v>
      </c>
      <c r="I200">
        <f t="shared" si="22"/>
        <v>0.9533268839310198</v>
      </c>
    </row>
    <row r="201" spans="1:9" ht="12.75">
      <c r="A201">
        <f t="shared" si="23"/>
        <v>2.2116812280640015</v>
      </c>
      <c r="B201">
        <v>1</v>
      </c>
      <c r="C201">
        <f t="shared" si="16"/>
        <v>1.020586782969025</v>
      </c>
      <c r="D201">
        <f t="shared" si="17"/>
        <v>1.1668577824306239</v>
      </c>
      <c r="E201">
        <f t="shared" si="18"/>
        <v>0.9127123629507988</v>
      </c>
      <c r="F201">
        <f t="shared" si="19"/>
        <v>0.9535052775401998</v>
      </c>
      <c r="G201">
        <f t="shared" si="20"/>
        <v>1.076611096129768</v>
      </c>
      <c r="H201">
        <f t="shared" si="21"/>
        <v>0.99323601107911</v>
      </c>
      <c r="I201">
        <f t="shared" si="22"/>
        <v>0.9482240686487552</v>
      </c>
    </row>
    <row r="202" spans="1:9" ht="12.75">
      <c r="A202">
        <f t="shared" si="23"/>
        <v>2.2242475986780015</v>
      </c>
      <c r="B202">
        <v>1</v>
      </c>
      <c r="C202">
        <f t="shared" si="16"/>
        <v>1.0109399737765625</v>
      </c>
      <c r="D202">
        <f t="shared" si="17"/>
        <v>1.1721232279336613</v>
      </c>
      <c r="E202">
        <f t="shared" si="18"/>
        <v>0.919483293790954</v>
      </c>
      <c r="F202">
        <f t="shared" si="19"/>
        <v>0.94454615772616</v>
      </c>
      <c r="G202">
        <f t="shared" si="20"/>
        <v>1.074732333074971</v>
      </c>
      <c r="H202">
        <f t="shared" si="21"/>
        <v>1.0032156700564299</v>
      </c>
      <c r="I202">
        <f t="shared" si="22"/>
        <v>0.9446559571640184</v>
      </c>
    </row>
    <row r="203" spans="1:9" ht="12.75">
      <c r="A203">
        <f t="shared" si="23"/>
        <v>2.2368139692920015</v>
      </c>
      <c r="B203">
        <v>1</v>
      </c>
      <c r="C203">
        <f t="shared" si="16"/>
        <v>1.0011335254430616</v>
      </c>
      <c r="D203">
        <f t="shared" si="17"/>
        <v>1.1769999840717587</v>
      </c>
      <c r="E203">
        <f t="shared" si="18"/>
        <v>0.9268625896659662</v>
      </c>
      <c r="F203">
        <f t="shared" si="19"/>
        <v>0.9360015972910584</v>
      </c>
      <c r="G203">
        <f t="shared" si="20"/>
        <v>1.0716046913014246</v>
      </c>
      <c r="H203">
        <f t="shared" si="21"/>
        <v>1.0133107843231821</v>
      </c>
      <c r="I203">
        <f t="shared" si="22"/>
        <v>0.9427626355378668</v>
      </c>
    </row>
    <row r="204" spans="1:9" ht="12.75">
      <c r="A204">
        <f t="shared" si="23"/>
        <v>2.2493803399060015</v>
      </c>
      <c r="B204">
        <v>1</v>
      </c>
      <c r="C204">
        <f t="shared" si="16"/>
        <v>0.9911689865203945</v>
      </c>
      <c r="D204">
        <f t="shared" si="17"/>
        <v>1.1814687337597867</v>
      </c>
      <c r="E204">
        <f t="shared" si="18"/>
        <v>0.9348210571096672</v>
      </c>
      <c r="F204">
        <f t="shared" si="19"/>
        <v>0.9279655384736054</v>
      </c>
      <c r="G204">
        <f t="shared" si="20"/>
        <v>1.067252899025309</v>
      </c>
      <c r="H204">
        <f t="shared" si="21"/>
        <v>1.0232938296135912</v>
      </c>
      <c r="I204">
        <f t="shared" si="22"/>
        <v>0.9426358089131837</v>
      </c>
    </row>
    <row r="205" spans="1:9" ht="12.75">
      <c r="A205">
        <f t="shared" si="23"/>
        <v>2.2619467105200015</v>
      </c>
      <c r="B205">
        <v>1</v>
      </c>
      <c r="C205">
        <f t="shared" si="16"/>
        <v>0.9810479305247694</v>
      </c>
      <c r="D205">
        <f t="shared" si="17"/>
        <v>1.185510540021067</v>
      </c>
      <c r="E205">
        <f t="shared" si="18"/>
        <v>0.9433259868236983</v>
      </c>
      <c r="F205">
        <f t="shared" si="19"/>
        <v>0.9205289541556263</v>
      </c>
      <c r="G205">
        <f t="shared" si="20"/>
        <v>1.061720853858664</v>
      </c>
      <c r="H205">
        <f t="shared" si="21"/>
        <v>1.032935235713202</v>
      </c>
      <c r="I205">
        <f t="shared" si="22"/>
        <v>0.9443151138729557</v>
      </c>
    </row>
    <row r="206" spans="1:9" ht="12.75">
      <c r="A206">
        <f t="shared" si="23"/>
        <v>2.2745130811340015</v>
      </c>
      <c r="B206">
        <v>1</v>
      </c>
      <c r="C206">
        <f t="shared" si="16"/>
        <v>0.9707719556882549</v>
      </c>
      <c r="D206">
        <f t="shared" si="17"/>
        <v>1.1891068748854279</v>
      </c>
      <c r="E206">
        <f t="shared" si="18"/>
        <v>0.9523412369286269</v>
      </c>
      <c r="F206">
        <f t="shared" si="19"/>
        <v>0.9137789747058757</v>
      </c>
      <c r="G206">
        <f t="shared" si="20"/>
        <v>1.0550713511517649</v>
      </c>
      <c r="H206">
        <f t="shared" si="21"/>
        <v>1.0420083317876239</v>
      </c>
      <c r="I206">
        <f t="shared" si="22"/>
        <v>0.9477858953003776</v>
      </c>
    </row>
    <row r="207" spans="1:9" ht="12.75">
      <c r="A207">
        <f t="shared" si="23"/>
        <v>2.2870794517480015</v>
      </c>
      <c r="B207">
        <v>1</v>
      </c>
      <c r="C207">
        <f t="shared" si="16"/>
        <v>0.9603426847064003</v>
      </c>
      <c r="D207">
        <f t="shared" si="17"/>
        <v>1.1922396477372577</v>
      </c>
      <c r="E207">
        <f t="shared" si="18"/>
        <v>0.9618273308260559</v>
      </c>
      <c r="F207">
        <f t="shared" si="19"/>
        <v>0.9077980326047619</v>
      </c>
      <c r="G207">
        <f t="shared" si="20"/>
        <v>1.0473855395556</v>
      </c>
      <c r="H207">
        <f t="shared" si="21"/>
        <v>1.0502943241344282</v>
      </c>
      <c r="I207">
        <f t="shared" si="22"/>
        <v>0.9529785385525625</v>
      </c>
    </row>
    <row r="208" spans="1:9" ht="12.75">
      <c r="A208">
        <f t="shared" si="23"/>
        <v>2.2996458223620015</v>
      </c>
      <c r="B208">
        <v>1</v>
      </c>
      <c r="C208">
        <f t="shared" si="16"/>
        <v>0.9497617644819938</v>
      </c>
      <c r="D208">
        <f t="shared" si="17"/>
        <v>1.1948912330729586</v>
      </c>
      <c r="E208">
        <f t="shared" si="18"/>
        <v>0.9717415693567782</v>
      </c>
      <c r="F208">
        <f t="shared" si="19"/>
        <v>0.9026630319062047</v>
      </c>
      <c r="G208">
        <f t="shared" si="20"/>
        <v>1.0387621068877033</v>
      </c>
      <c r="H208">
        <f t="shared" si="21"/>
        <v>1.0575872040938281</v>
      </c>
      <c r="I208">
        <f t="shared" si="22"/>
        <v>0.9597694050145793</v>
      </c>
    </row>
    <row r="209" spans="1:9" ht="12.75">
      <c r="A209">
        <f t="shared" si="23"/>
        <v>2.3122121929760016</v>
      </c>
      <c r="B209">
        <v>1</v>
      </c>
      <c r="C209">
        <f t="shared" si="16"/>
        <v>0.9390308658649964</v>
      </c>
      <c r="D209">
        <f t="shared" si="17"/>
        <v>1.1970444976280252</v>
      </c>
      <c r="E209">
        <f t="shared" si="18"/>
        <v>0.9820381568821196</v>
      </c>
      <c r="F209">
        <f t="shared" si="19"/>
        <v>0.8984445494534395</v>
      </c>
      <c r="G209">
        <f t="shared" si="20"/>
        <v>1.0293162030085563</v>
      </c>
      <c r="H209">
        <f t="shared" si="21"/>
        <v>1.0636984836650623</v>
      </c>
      <c r="I209">
        <f t="shared" si="22"/>
        <v>0.9679833743570909</v>
      </c>
    </row>
    <row r="210" spans="1:9" ht="12.75">
      <c r="A210">
        <f t="shared" si="23"/>
        <v>2.3247785635900016</v>
      </c>
      <c r="B210">
        <v>1</v>
      </c>
      <c r="C210">
        <f t="shared" si="16"/>
        <v>0.9281516833886962</v>
      </c>
      <c r="D210">
        <f t="shared" si="17"/>
        <v>1.1986828268348733</v>
      </c>
      <c r="E210">
        <f t="shared" si="18"/>
        <v>0.9926683408590642</v>
      </c>
      <c r="F210">
        <f t="shared" si="19"/>
        <v>0.895206074571144</v>
      </c>
      <c r="G210">
        <f t="shared" si="20"/>
        <v>1.019178109987381</v>
      </c>
      <c r="H210">
        <f t="shared" si="21"/>
        <v>1.0684616582167834</v>
      </c>
      <c r="I210">
        <f t="shared" si="22"/>
        <v>0.9773979512908972</v>
      </c>
    </row>
    <row r="211" spans="1:9" ht="12.75">
      <c r="A211">
        <f t="shared" si="23"/>
        <v>2.3373449342040016</v>
      </c>
      <c r="B211">
        <v>1</v>
      </c>
      <c r="C211">
        <f t="shared" si="16"/>
        <v>0.9171259350021218</v>
      </c>
      <c r="D211">
        <f t="shared" si="17"/>
        <v>1.1997901505734865</v>
      </c>
      <c r="E211">
        <f t="shared" si="18"/>
        <v>1.0035805644248081</v>
      </c>
      <c r="F211">
        <f t="shared" si="19"/>
        <v>0.8930032937081271</v>
      </c>
      <c r="G211">
        <f t="shared" si="20"/>
        <v>1.008491673308621</v>
      </c>
      <c r="H211">
        <f t="shared" si="21"/>
        <v>1.0717362995375361</v>
      </c>
      <c r="I211">
        <f t="shared" si="22"/>
        <v>0.9877488495428958</v>
      </c>
    </row>
    <row r="212" spans="1:9" ht="12.75">
      <c r="A212">
        <f t="shared" si="23"/>
        <v>2.3499113048180016</v>
      </c>
      <c r="B212">
        <v>1</v>
      </c>
      <c r="C212">
        <f t="shared" si="16"/>
        <v>0.9059553617987577</v>
      </c>
      <c r="D212">
        <f t="shared" si="17"/>
        <v>1.2003509681779534</v>
      </c>
      <c r="E212">
        <f t="shared" si="18"/>
        <v>1.0147206314532573</v>
      </c>
      <c r="F212">
        <f t="shared" si="19"/>
        <v>0.8918834262047104</v>
      </c>
      <c r="G212">
        <f t="shared" si="20"/>
        <v>0.9974125111979156</v>
      </c>
      <c r="H212">
        <f t="shared" si="21"/>
        <v>1.0734116882932685</v>
      </c>
      <c r="I212">
        <f t="shared" si="22"/>
        <v>0.9987369224198814</v>
      </c>
    </row>
    <row r="213" spans="1:9" ht="12.75">
      <c r="A213">
        <f t="shared" si="23"/>
        <v>2.3624776754320016</v>
      </c>
      <c r="B213">
        <v>1</v>
      </c>
      <c r="C213">
        <f aca="true" t="shared" si="24" ref="C213:C276">(4/$B$14)*SIN(A213)</f>
        <v>0.8946417277416061</v>
      </c>
      <c r="D213">
        <f aca="true" t="shared" si="25" ref="D213:D276">(4/$B$14)*(SIN(A213)+(1/3)*SIN(3*A213))</f>
        <v>1.200350372663011</v>
      </c>
      <c r="E213">
        <f aca="true" t="shared" si="26" ref="E213:E276">(4/$B$14)*(SIN(A213)+(1/3)*SIN(3*A213)+(1/5)*SIN(5*A213))</f>
        <v>1.0260318834948738</v>
      </c>
      <c r="F213">
        <f aca="true" t="shared" si="27" ref="F213:F276">(4/$B$14)*(SIN(A213)+(1/3)*SIN(3*A213)+(1/5)*SIN(5*A213)+(1/7)*SIN(7*A213))</f>
        <v>0.8918846170089094</v>
      </c>
      <c r="G213">
        <f aca="true" t="shared" si="28" ref="G213:G276">(4/$B$14)*(SIN(A213)+(1/3)*SIN(3*A213)+(1/5)*SIN(5*A213)+(1/7)*SIN(7*A213)+(1/9)*SIN(9*A213))</f>
        <v>0.9861060222846446</v>
      </c>
      <c r="H213">
        <f aca="true" t="shared" si="29" ref="H213:H276">(4/$B$14)*(SIN(A213)+(1/3)*SIN(3*A213)+(1/5)*SIN(5*A213)+(1/7)*SIN(7*A213)+(1/9)*SIN(9*A213)+(1/11)*SIN(11*A213))</f>
        <v>1.0734099026510826</v>
      </c>
      <c r="I213">
        <f aca="true" t="shared" si="30" ref="I213:I276">(4/$B$14)*(SIN(A213)+(1/3)*SIN(3*A213)+(1/5)*SIN(5*A213)+(1/7)*SIN(7*A213)+(1/9)*SIN(9*A213)+(1/11)*SIN(11*A213)+(1/13)*SIN(13*A213))</f>
        <v>1.010036268897041</v>
      </c>
    </row>
    <row r="214" spans="1:9" ht="12.75">
      <c r="A214">
        <f aca="true" t="shared" si="31" ref="A214:A277">A213+$B$16</f>
        <v>2.3750440460460016</v>
      </c>
      <c r="B214">
        <v>1</v>
      </c>
      <c r="C214">
        <f t="shared" si="24"/>
        <v>0.8831868193846362</v>
      </c>
      <c r="D214">
        <f t="shared" si="25"/>
        <v>1.1997740741358252</v>
      </c>
      <c r="E214">
        <f t="shared" si="26"/>
        <v>1.0374553879624115</v>
      </c>
      <c r="F214">
        <f t="shared" si="27"/>
        <v>0.8930353917681898</v>
      </c>
      <c r="G214">
        <f t="shared" si="28"/>
        <v>0.9747452147251734</v>
      </c>
      <c r="H214">
        <f t="shared" si="29"/>
        <v>1.0716882892631003</v>
      </c>
      <c r="I214">
        <f t="shared" si="30"/>
        <v>1.0213033078194105</v>
      </c>
    </row>
    <row r="215" spans="1:9" ht="12.75">
      <c r="A215">
        <f t="shared" si="31"/>
        <v>2.3876104166600016</v>
      </c>
      <c r="B215">
        <v>1</v>
      </c>
      <c r="C215">
        <f t="shared" si="24"/>
        <v>0.8715924455906668</v>
      </c>
      <c r="D215">
        <f t="shared" si="25"/>
        <v>1.198608422359383</v>
      </c>
      <c r="E215">
        <f t="shared" si="26"/>
        <v>1.048930136878629</v>
      </c>
      <c r="F215">
        <f t="shared" si="27"/>
        <v>0.8953541792817434</v>
      </c>
      <c r="G215">
        <f t="shared" si="28"/>
        <v>0.9635083825473603</v>
      </c>
      <c r="H215">
        <f t="shared" si="29"/>
        <v>1.068241253817531</v>
      </c>
      <c r="I215">
        <f t="shared" si="30"/>
        <v>1.0321865815921702</v>
      </c>
    </row>
    <row r="216" spans="1:9" ht="12.75">
      <c r="A216">
        <f t="shared" si="31"/>
        <v>2.4001767872740016</v>
      </c>
      <c r="B216">
        <v>1</v>
      </c>
      <c r="C216">
        <f t="shared" si="24"/>
        <v>0.8598604372457266</v>
      </c>
      <c r="D216">
        <f t="shared" si="25"/>
        <v>1.1968404284350789</v>
      </c>
      <c r="E216">
        <f t="shared" si="26"/>
        <v>1.0603932554582396</v>
      </c>
      <c r="F216">
        <f t="shared" si="27"/>
        <v>0.8988489058151841</v>
      </c>
      <c r="G216">
        <f t="shared" si="28"/>
        <v>0.9525766573066435</v>
      </c>
      <c r="H216">
        <f t="shared" si="29"/>
        <v>1.0631013207599451</v>
      </c>
      <c r="I216">
        <f t="shared" si="30"/>
        <v>1.04233702558801</v>
      </c>
    </row>
    <row r="217" spans="1:9" ht="12.75">
      <c r="A217">
        <f t="shared" si="31"/>
        <v>2.4127431578880016</v>
      </c>
      <c r="B217">
        <v>1</v>
      </c>
      <c r="C217">
        <f t="shared" si="24"/>
        <v>0.8479926469699346</v>
      </c>
      <c r="D217">
        <f t="shared" si="25"/>
        <v>1.194457785573322</v>
      </c>
      <c r="E217">
        <f t="shared" si="26"/>
        <v>1.0717802197553223</v>
      </c>
      <c r="F217">
        <f t="shared" si="27"/>
        <v>0.9035166652588897</v>
      </c>
      <c r="G217">
        <f t="shared" si="28"/>
        <v>0.942131465134757</v>
      </c>
      <c r="H217">
        <f t="shared" si="29"/>
        <v>1.056339425341906</v>
      </c>
      <c r="I217">
        <f t="shared" si="30"/>
        <v>1.051418421192171</v>
      </c>
    </row>
    <row r="218" spans="1:9" ht="12.75">
      <c r="A218">
        <f t="shared" si="31"/>
        <v>2.4253095285020017</v>
      </c>
      <c r="B218">
        <v>1</v>
      </c>
      <c r="C218">
        <f t="shared" si="24"/>
        <v>0.8359909488249511</v>
      </c>
      <c r="D218">
        <f t="shared" si="25"/>
        <v>1.1914488889222827</v>
      </c>
      <c r="E218">
        <f t="shared" si="26"/>
        <v>1.0830250825693297</v>
      </c>
      <c r="F218">
        <f t="shared" si="27"/>
        <v>0.9093434685567302</v>
      </c>
      <c r="G218">
        <f t="shared" si="28"/>
        <v>0.9323519208855556</v>
      </c>
      <c r="H218">
        <f t="shared" si="29"/>
        <v>1.0480644156177368</v>
      </c>
      <c r="I218">
        <f t="shared" si="30"/>
        <v>1.0591177395378009</v>
      </c>
    </row>
    <row r="219" spans="1:9" ht="12.75">
      <c r="A219">
        <f t="shared" si="31"/>
        <v>2.4378758991160017</v>
      </c>
      <c r="B219">
        <v>1</v>
      </c>
      <c r="C219">
        <f t="shared" si="24"/>
        <v>0.8238572380180411</v>
      </c>
      <c r="D219">
        <f t="shared" si="25"/>
        <v>1.1878028544262282</v>
      </c>
      <c r="E219">
        <f t="shared" si="26"/>
        <v>1.0940607067678472</v>
      </c>
      <c r="F219">
        <f t="shared" si="27"/>
        <v>0.9163040752478391</v>
      </c>
      <c r="G219">
        <f t="shared" si="28"/>
        <v>0.9234121923149512</v>
      </c>
      <c r="H219">
        <f t="shared" si="29"/>
        <v>1.0384217571146328</v>
      </c>
      <c r="I219">
        <f t="shared" si="30"/>
        <v>1.0651550799617924</v>
      </c>
    </row>
    <row r="220" spans="1:9" ht="12.75">
      <c r="A220">
        <f t="shared" si="31"/>
        <v>2.4504422697300017</v>
      </c>
      <c r="B220">
        <v>1</v>
      </c>
      <c r="C220">
        <f t="shared" si="24"/>
        <v>0.8115934306027994</v>
      </c>
      <c r="D220">
        <f t="shared" si="25"/>
        <v>1.18350953668628</v>
      </c>
      <c r="E220">
        <f t="shared" si="26"/>
        <v>1.104819005152544</v>
      </c>
      <c r="F220">
        <f t="shared" si="27"/>
        <v>0.924361909354747</v>
      </c>
      <c r="G220">
        <f t="shared" si="28"/>
        <v>0.9154788680546927</v>
      </c>
      <c r="H220">
        <f t="shared" si="29"/>
        <v>1.027591448363125</v>
      </c>
      <c r="I220">
        <f t="shared" si="30"/>
        <v>1.0692929122336279</v>
      </c>
    </row>
    <row r="221" spans="1:9" ht="12.75">
      <c r="A221">
        <f t="shared" si="31"/>
        <v>2.4630086403440017</v>
      </c>
      <c r="B221">
        <v>1</v>
      </c>
      <c r="C221">
        <f t="shared" si="24"/>
        <v>0.7992014631765835</v>
      </c>
      <c r="D221">
        <f t="shared" si="25"/>
        <v>1.178559545797832</v>
      </c>
      <c r="E221">
        <f t="shared" si="26"/>
        <v>1.1152311859664028</v>
      </c>
      <c r="F221">
        <f t="shared" si="27"/>
        <v>0.9334690612212223</v>
      </c>
      <c r="G221">
        <f t="shared" si="28"/>
        <v>0.908708363539003</v>
      </c>
      <c r="H221">
        <f t="shared" si="29"/>
        <v>1.0157851710010837</v>
      </c>
      <c r="I221">
        <f t="shared" si="30"/>
        <v>1.071344344661822</v>
      </c>
    </row>
    <row r="222" spans="1:9" ht="12.75">
      <c r="A222">
        <f t="shared" si="31"/>
        <v>2.4755750109580017</v>
      </c>
      <c r="B222">
        <v>1</v>
      </c>
      <c r="C222">
        <f t="shared" si="24"/>
        <v>0.7866832925747017</v>
      </c>
      <c r="D222">
        <f t="shared" si="25"/>
        <v>1.172944263140317</v>
      </c>
      <c r="E222">
        <f t="shared" si="26"/>
        <v>1.1252280031154596</v>
      </c>
      <c r="F222">
        <f t="shared" si="27"/>
        <v>0.9435663762572797</v>
      </c>
      <c r="G222">
        <f t="shared" si="28"/>
        <v>0.903244399010476</v>
      </c>
      <c r="H222">
        <f t="shared" si="29"/>
        <v>1.003242713458037</v>
      </c>
      <c r="I222">
        <f t="shared" si="30"/>
        <v>1.0711801610333285</v>
      </c>
    </row>
    <row r="223" spans="1:9" ht="12.75">
      <c r="A223">
        <f t="shared" si="31"/>
        <v>2.4881413815720017</v>
      </c>
      <c r="B223">
        <v>1</v>
      </c>
      <c r="C223">
        <f t="shared" si="24"/>
        <v>0.7740408955614075</v>
      </c>
      <c r="D223">
        <f t="shared" si="25"/>
        <v>1.1666558560965024</v>
      </c>
      <c r="E223">
        <f t="shared" si="26"/>
        <v>1.134740010157038</v>
      </c>
      <c r="F223">
        <f t="shared" si="27"/>
        <v>0.9545836308920203</v>
      </c>
      <c r="G223">
        <f t="shared" si="28"/>
        <v>0.8992155832643017</v>
      </c>
      <c r="H223">
        <f t="shared" si="29"/>
        <v>0.9902277219923161</v>
      </c>
      <c r="I223">
        <f t="shared" si="30"/>
        <v>1.0687343975474786</v>
      </c>
    </row>
    <row r="224" spans="1:9" ht="12.75">
      <c r="A224">
        <f t="shared" si="31"/>
        <v>2.5007077521860017</v>
      </c>
      <c r="B224">
        <v>1</v>
      </c>
      <c r="C224">
        <f t="shared" si="24"/>
        <v>0.7612762685177445</v>
      </c>
      <c r="D224">
        <f t="shared" si="25"/>
        <v>1.1596872916800023</v>
      </c>
      <c r="E224">
        <f t="shared" si="26"/>
        <v>1.1436978170888843</v>
      </c>
      <c r="F224">
        <f t="shared" si="27"/>
        <v>0.9664397953721282</v>
      </c>
      <c r="G224">
        <f t="shared" si="28"/>
        <v>0.8967331358902682</v>
      </c>
      <c r="H224">
        <f t="shared" si="29"/>
        <v>0.9770228468033078</v>
      </c>
      <c r="I224">
        <f t="shared" si="30"/>
        <v>1.0640082658216676</v>
      </c>
    </row>
    <row r="225" spans="1:9" ht="12.75">
      <c r="A225">
        <f t="shared" si="31"/>
        <v>2.5132741228000017</v>
      </c>
      <c r="B225">
        <v>1</v>
      </c>
      <c r="C225">
        <f t="shared" si="24"/>
        <v>0.7483914271262948</v>
      </c>
      <c r="D225">
        <f t="shared" si="25"/>
        <v>1.1520323490512525</v>
      </c>
      <c r="E225">
        <f t="shared" si="26"/>
        <v>1.1520323489597921</v>
      </c>
      <c r="F225">
        <f t="shared" si="27"/>
        <v>0.979043382380149</v>
      </c>
      <c r="G225">
        <f t="shared" si="28"/>
        <v>0.8958887794483308</v>
      </c>
      <c r="H225">
        <f t="shared" si="29"/>
        <v>0.9639243637998057</v>
      </c>
      <c r="I225">
        <f t="shared" si="30"/>
        <v>1.0570722688376708</v>
      </c>
    </row>
    <row r="226" spans="1:9" ht="12.75">
      <c r="A226">
        <f t="shared" si="31"/>
        <v>2.5258404934140017</v>
      </c>
      <c r="B226">
        <v>1</v>
      </c>
      <c r="C226">
        <f t="shared" si="24"/>
        <v>0.7353884060528801</v>
      </c>
      <c r="D226">
        <f t="shared" si="25"/>
        <v>1.14368563090376</v>
      </c>
      <c r="E226">
        <f t="shared" si="26"/>
        <v>1.159675105312318</v>
      </c>
      <c r="F226">
        <f t="shared" si="27"/>
        <v>0.9922928797871428</v>
      </c>
      <c r="G226">
        <f t="shared" si="28"/>
        <v>0.8967528312792324</v>
      </c>
      <c r="H226">
        <f t="shared" si="29"/>
        <v>0.9512363641160005</v>
      </c>
      <c r="I226">
        <f t="shared" si="30"/>
        <v>1.0480664023643234</v>
      </c>
    </row>
    <row r="227" spans="1:9" ht="12.75">
      <c r="A227">
        <f t="shared" si="31"/>
        <v>2.5384068640280018</v>
      </c>
      <c r="B227">
        <v>1</v>
      </c>
      <c r="C227">
        <f t="shared" si="24"/>
        <v>0.7222692586252634</v>
      </c>
      <c r="D227">
        <f t="shared" si="25"/>
        <v>1.1346425737040422</v>
      </c>
      <c r="E227">
        <f t="shared" si="26"/>
        <v>1.1665584194620278</v>
      </c>
      <c r="F227">
        <f t="shared" si="27"/>
        <v>1.0060772652039784</v>
      </c>
      <c r="G227">
        <f t="shared" si="28"/>
        <v>0.899372522525547</v>
      </c>
      <c r="H227">
        <f t="shared" si="29"/>
        <v>0.9392646133951227</v>
      </c>
      <c r="I227">
        <f t="shared" si="30"/>
        <v>1.0371983837908654</v>
      </c>
    </row>
    <row r="228" spans="1:9" ht="12.75">
      <c r="A228">
        <f t="shared" si="31"/>
        <v>2.5509732346420018</v>
      </c>
      <c r="B228">
        <v>1</v>
      </c>
      <c r="C228">
        <f t="shared" si="24"/>
        <v>0.7090360565089054</v>
      </c>
      <c r="D228">
        <f t="shared" si="25"/>
        <v>1.124899456770308</v>
      </c>
      <c r="E228">
        <f t="shared" si="26"/>
        <v>1.1726157166154845</v>
      </c>
      <c r="F228">
        <f t="shared" si="27"/>
        <v>1.020276599359523</v>
      </c>
      <c r="G228">
        <f t="shared" si="28"/>
        <v>0.9037705694445224</v>
      </c>
      <c r="H228">
        <f t="shared" si="29"/>
        <v>0.928310191001198</v>
      </c>
      <c r="I228">
        <f t="shared" si="30"/>
        <v>1.0247399021785437</v>
      </c>
    </row>
    <row r="229" spans="1:9" ht="12.75">
      <c r="A229">
        <f t="shared" si="31"/>
        <v>2.5635396052560018</v>
      </c>
      <c r="B229">
        <v>1</v>
      </c>
      <c r="C229">
        <f t="shared" si="24"/>
        <v>0.6956908893798244</v>
      </c>
      <c r="D229">
        <f t="shared" si="25"/>
        <v>1.1144534101765577</v>
      </c>
      <c r="E229">
        <f t="shared" si="26"/>
        <v>1.177781769830813</v>
      </c>
      <c r="F229">
        <f t="shared" si="27"/>
        <v>1.0347626947170634</v>
      </c>
      <c r="G229">
        <f t="shared" si="28"/>
        <v>0.9099440192607557</v>
      </c>
      <c r="H229">
        <f t="shared" si="29"/>
        <v>0.9186630254973696</v>
      </c>
      <c r="I229">
        <f t="shared" si="30"/>
        <v>1.0110209363471963</v>
      </c>
    </row>
    <row r="230" spans="1:9" ht="12.75">
      <c r="A230">
        <f t="shared" si="31"/>
        <v>2.576105975870002</v>
      </c>
      <c r="B230">
        <v>1</v>
      </c>
      <c r="C230">
        <f t="shared" si="24"/>
        <v>0.6822358645946119</v>
      </c>
      <c r="D230">
        <f t="shared" si="25"/>
        <v>1.1033024214704665</v>
      </c>
      <c r="E230">
        <f t="shared" si="26"/>
        <v>1.1819929528302342</v>
      </c>
      <c r="F230">
        <f t="shared" si="27"/>
        <v>1.0493998551473769</v>
      </c>
      <c r="G230">
        <f t="shared" si="28"/>
        <v>0.9178633896672596</v>
      </c>
      <c r="H230">
        <f t="shared" si="29"/>
        <v>0.910595446806142</v>
      </c>
      <c r="I230">
        <f t="shared" si="30"/>
        <v>0.9964222405727914</v>
      </c>
    </row>
    <row r="231" spans="1:9" ht="12.75">
      <c r="A231">
        <f t="shared" si="31"/>
        <v>2.588672346484002</v>
      </c>
      <c r="B231">
        <v>1</v>
      </c>
      <c r="C231">
        <f t="shared" si="24"/>
        <v>0.668673106857657</v>
      </c>
      <c r="D231">
        <f t="shared" si="25"/>
        <v>1.0914453411950806</v>
      </c>
      <c r="E231">
        <f t="shared" si="26"/>
        <v>1.1851874886833857</v>
      </c>
      <c r="F231">
        <f t="shared" si="27"/>
        <v>1.0640456819124806</v>
      </c>
      <c r="G231">
        <f t="shared" si="28"/>
        <v>0.9274721176749534</v>
      </c>
      <c r="H231">
        <f t="shared" si="29"/>
        <v>0.9043558773421235</v>
      </c>
      <c r="I231">
        <f t="shared" si="30"/>
        <v>0.9813661485843874</v>
      </c>
    </row>
    <row r="232" spans="1:9" ht="12.75">
      <c r="A232">
        <f t="shared" si="31"/>
        <v>2.601238717098002</v>
      </c>
      <c r="B232">
        <v>1</v>
      </c>
      <c r="C232">
        <f t="shared" si="24"/>
        <v>0.6550047578856308</v>
      </c>
      <c r="D232">
        <f t="shared" si="25"/>
        <v>1.0788818872060657</v>
      </c>
      <c r="E232">
        <f t="shared" si="26"/>
        <v>1.1873056933935073</v>
      </c>
      <c r="F232">
        <f t="shared" si="27"/>
        <v>1.0785519406826583</v>
      </c>
      <c r="G232">
        <f t="shared" si="28"/>
        <v>0.9386863298738006</v>
      </c>
      <c r="H232">
        <f t="shared" si="29"/>
        <v>0.9001627840212907</v>
      </c>
      <c r="I232">
        <f t="shared" si="30"/>
        <v>0.966305894643513</v>
      </c>
    </row>
    <row r="233" spans="1:9" ht="12.75">
      <c r="A233">
        <f t="shared" si="31"/>
        <v>2.613805087712002</v>
      </c>
      <c r="B233">
        <v>1</v>
      </c>
      <c r="C233">
        <f t="shared" si="24"/>
        <v>0.6412329760692844</v>
      </c>
      <c r="D233">
        <f t="shared" si="25"/>
        <v>1.0656126477779437</v>
      </c>
      <c r="E233">
        <f t="shared" si="26"/>
        <v>1.188290213435649</v>
      </c>
      <c r="F233">
        <f t="shared" si="27"/>
        <v>1.092765483815062</v>
      </c>
      <c r="G233">
        <f t="shared" si="28"/>
        <v>0.951394942347546</v>
      </c>
      <c r="H233">
        <f t="shared" si="29"/>
        <v>0.8981990103843991</v>
      </c>
      <c r="I233">
        <f t="shared" si="30"/>
        <v>0.9517136942565017</v>
      </c>
    </row>
    <row r="234" spans="1:9" ht="12.75">
      <c r="A234">
        <f t="shared" si="31"/>
        <v>2.626371458326002</v>
      </c>
      <c r="B234">
        <v>1</v>
      </c>
      <c r="C234">
        <f t="shared" si="24"/>
        <v>0.6273599361326139</v>
      </c>
      <c r="D234">
        <f t="shared" si="25"/>
        <v>1.0516390834944789</v>
      </c>
      <c r="E234">
        <f t="shared" si="26"/>
        <v>1.188086256316873</v>
      </c>
      <c r="F234">
        <f t="shared" si="27"/>
        <v>1.1065292216689175</v>
      </c>
      <c r="G234">
        <f t="shared" si="28"/>
        <v>0.9654600945247485</v>
      </c>
      <c r="H234">
        <f t="shared" si="29"/>
        <v>0.8986066031502397</v>
      </c>
      <c r="I234">
        <f t="shared" si="30"/>
        <v>0.9380678652987602</v>
      </c>
    </row>
    <row r="235" spans="1:9" ht="12.75">
      <c r="A235">
        <f t="shared" si="31"/>
        <v>2.638937828940002</v>
      </c>
      <c r="B235">
        <v>1</v>
      </c>
      <c r="C235">
        <f t="shared" si="24"/>
        <v>0.6133878287894465</v>
      </c>
      <c r="D235">
        <f t="shared" si="25"/>
        <v>1.0369635279200953</v>
      </c>
      <c r="E235">
        <f t="shared" si="26"/>
        <v>1.1866418132528629</v>
      </c>
      <c r="F235">
        <f t="shared" si="27"/>
        <v>1.1196831363236488</v>
      </c>
      <c r="G235">
        <f t="shared" si="28"/>
        <v>0.9807179171997987</v>
      </c>
      <c r="H235">
        <f t="shared" si="29"/>
        <v>0.9014822404036833</v>
      </c>
      <c r="I235">
        <f t="shared" si="30"/>
        <v>0.9258393019369355</v>
      </c>
    </row>
    <row r="236" spans="1:9" ht="12.75">
      <c r="A236">
        <f t="shared" si="31"/>
        <v>2.651504199554002</v>
      </c>
      <c r="B236">
        <v>1</v>
      </c>
      <c r="C236">
        <f t="shared" si="24"/>
        <v>0.5993188603975017</v>
      </c>
      <c r="D236">
        <f t="shared" si="25"/>
        <v>1.0215891870509408</v>
      </c>
      <c r="E236">
        <f t="shared" si="26"/>
        <v>1.1839078730834112</v>
      </c>
      <c r="F236">
        <f t="shared" si="27"/>
        <v>1.1320653307054378</v>
      </c>
      <c r="G236">
        <f t="shared" si="28"/>
        <v>0.9969796308688078</v>
      </c>
      <c r="H236">
        <f t="shared" si="29"/>
        <v>0.906873359432191</v>
      </c>
      <c r="I236">
        <f t="shared" si="30"/>
        <v>0.9154776377978399</v>
      </c>
    </row>
    <row r="237" spans="1:9" ht="12.75">
      <c r="A237">
        <f t="shared" si="31"/>
        <v>2.664070570168002</v>
      </c>
      <c r="B237">
        <v>1</v>
      </c>
      <c r="C237">
        <f t="shared" si="24"/>
        <v>0.5851552526099808</v>
      </c>
      <c r="D237">
        <f t="shared" si="25"/>
        <v>1.0055201375459357</v>
      </c>
      <c r="E237">
        <f t="shared" si="26"/>
        <v>1.1798386265807295</v>
      </c>
      <c r="F237">
        <f t="shared" si="27"/>
        <v>1.143513105817663</v>
      </c>
      <c r="G237">
        <f t="shared" si="28"/>
        <v>1.014032966447042</v>
      </c>
      <c r="H237">
        <f t="shared" si="29"/>
        <v>0.9147750711004178</v>
      </c>
      <c r="I237">
        <f t="shared" si="30"/>
        <v>0.9073974506140539</v>
      </c>
    </row>
    <row r="238" spans="1:9" ht="12.75">
      <c r="A238">
        <f t="shared" si="31"/>
        <v>2.676636940782002</v>
      </c>
      <c r="B238">
        <v>1</v>
      </c>
      <c r="C238">
        <f t="shared" si="24"/>
        <v>0.5708992420247432</v>
      </c>
      <c r="D238">
        <f t="shared" si="25"/>
        <v>0.9887613237398826</v>
      </c>
      <c r="E238">
        <f t="shared" si="26"/>
        <v>1.1743916603393607</v>
      </c>
      <c r="F238">
        <f t="shared" si="27"/>
        <v>1.1538640585138809</v>
      </c>
      <c r="G238">
        <f t="shared" si="28"/>
        <v>1.0316438964177042</v>
      </c>
      <c r="H238">
        <f t="shared" si="29"/>
        <v>0.92512793478088</v>
      </c>
      <c r="I238">
        <f t="shared" si="30"/>
        <v>0.9019648675440284</v>
      </c>
    </row>
    <row r="239" spans="1:9" ht="12.75">
      <c r="A239">
        <f t="shared" si="31"/>
        <v>2.689203311396002</v>
      </c>
      <c r="B239">
        <v>1</v>
      </c>
      <c r="C239">
        <f t="shared" si="24"/>
        <v>0.556553079831121</v>
      </c>
      <c r="D239">
        <f t="shared" si="25"/>
        <v>0.9713185534424411</v>
      </c>
      <c r="E239">
        <f t="shared" si="26"/>
        <v>1.1675281394745212</v>
      </c>
      <c r="F239">
        <f t="shared" si="27"/>
        <v>1.1629571920506405</v>
      </c>
      <c r="G239">
        <f t="shared" si="28"/>
        <v>1.0495586605564724</v>
      </c>
      <c r="H239">
        <f t="shared" si="29"/>
        <v>0.9378166534584632</v>
      </c>
      <c r="I239">
        <f t="shared" si="30"/>
        <v>0.8994849282101062</v>
      </c>
    </row>
    <row r="240" spans="1:9" ht="12.75">
      <c r="A240">
        <f t="shared" si="31"/>
        <v>2.701769682010002</v>
      </c>
      <c r="B240">
        <v>1</v>
      </c>
      <c r="C240">
        <f t="shared" si="24"/>
        <v>0.5421190314544306</v>
      </c>
      <c r="D240">
        <f t="shared" si="25"/>
        <v>0.9531984925284858</v>
      </c>
      <c r="E240">
        <f t="shared" si="26"/>
        <v>1.1592129783967768</v>
      </c>
      <c r="F240">
        <f t="shared" si="27"/>
        <v>1.1706340315131467</v>
      </c>
      <c r="G240">
        <f t="shared" si="28"/>
        <v>1.0675060666313108</v>
      </c>
      <c r="H240">
        <f t="shared" si="29"/>
        <v>0.9526697329470143</v>
      </c>
      <c r="I240">
        <f t="shared" si="30"/>
        <v>0.9001900511442242</v>
      </c>
    </row>
    <row r="241" spans="1:9" ht="12.75">
      <c r="A241">
        <f t="shared" si="31"/>
        <v>2.714336052624002</v>
      </c>
      <c r="B241">
        <v>1</v>
      </c>
      <c r="C241">
        <f t="shared" si="24"/>
        <v>0.5275993761982353</v>
      </c>
      <c r="D241">
        <f t="shared" si="25"/>
        <v>0.9344086583270886</v>
      </c>
      <c r="E241">
        <f t="shared" si="26"/>
        <v>1.1494149989749805</v>
      </c>
      <c r="F241">
        <f t="shared" si="27"/>
        <v>1.176739736120917</v>
      </c>
      <c r="G241">
        <f t="shared" si="28"/>
        <v>1.0852000429400053</v>
      </c>
      <c r="H241">
        <f t="shared" si="29"/>
        <v>0.9694601324724399</v>
      </c>
      <c r="I241">
        <f t="shared" si="30"/>
        <v>0.9042299289380881</v>
      </c>
    </row>
    <row r="242" spans="1:9" ht="12.75">
      <c r="A242">
        <f t="shared" si="31"/>
        <v>2.726902423238002</v>
      </c>
      <c r="B242">
        <v>1</v>
      </c>
      <c r="C242">
        <f t="shared" si="24"/>
        <v>0.5129964068844169</v>
      </c>
      <c r="D242">
        <f t="shared" si="25"/>
        <v>0.914957411818072</v>
      </c>
      <c r="E242">
        <f t="shared" si="26"/>
        <v>1.1381070754461295</v>
      </c>
      <c r="F242">
        <f t="shared" si="27"/>
        <v>1.1811242003939126</v>
      </c>
      <c r="G242">
        <f t="shared" si="28"/>
        <v>1.1023424162635111</v>
      </c>
      <c r="H242">
        <f t="shared" si="29"/>
        <v>0.9879069164842668</v>
      </c>
      <c r="I242">
        <f t="shared" si="30"/>
        <v>0.9116631483566313</v>
      </c>
    </row>
    <row r="243" spans="1:9" ht="12.75">
      <c r="A243">
        <f t="shared" si="31"/>
        <v>2.739468793852002</v>
      </c>
      <c r="B243">
        <v>1</v>
      </c>
      <c r="C243">
        <f t="shared" si="24"/>
        <v>0.49831242949111326</v>
      </c>
      <c r="D243">
        <f t="shared" si="25"/>
        <v>0.8948539486467594</v>
      </c>
      <c r="E243">
        <f t="shared" si="26"/>
        <v>1.1252662654800771</v>
      </c>
      <c r="F243">
        <f t="shared" si="27"/>
        <v>1.183643136192555</v>
      </c>
      <c r="G243">
        <f t="shared" si="28"/>
        <v>1.1186258858235842</v>
      </c>
      <c r="H243">
        <f t="shared" si="29"/>
        <v>1.0076778997677065</v>
      </c>
      <c r="I243">
        <f t="shared" si="30"/>
        <v>0.9224507946119791</v>
      </c>
    </row>
    <row r="244" spans="1:9" ht="12.75">
      <c r="A244">
        <f t="shared" si="31"/>
        <v>2.752035164466002</v>
      </c>
      <c r="B244">
        <v>1</v>
      </c>
      <c r="C244">
        <f t="shared" si="24"/>
        <v>0.4835497627885765</v>
      </c>
      <c r="D244">
        <f t="shared" si="25"/>
        <v>0.8741082889692411</v>
      </c>
      <c r="E244">
        <f t="shared" si="26"/>
        <v>1.1108739268587042</v>
      </c>
      <c r="F244">
        <f t="shared" si="27"/>
        <v>1.1841591277375572</v>
      </c>
      <c r="G244">
        <f t="shared" si="28"/>
        <v>1.1337371611768698</v>
      </c>
      <c r="H244">
        <f t="shared" si="29"/>
        <v>1.02839326006184</v>
      </c>
      <c r="I244">
        <f t="shared" si="30"/>
        <v>0.9364522547439814</v>
      </c>
    </row>
    <row r="245" spans="1:9" ht="12.75">
      <c r="A245">
        <f t="shared" si="31"/>
        <v>2.764601535080002</v>
      </c>
      <c r="B245">
        <v>1</v>
      </c>
      <c r="C245">
        <f t="shared" si="24"/>
        <v>0.468710737973013</v>
      </c>
      <c r="D245">
        <f t="shared" si="25"/>
        <v>0.8527312661421232</v>
      </c>
      <c r="E245">
        <f t="shared" si="26"/>
        <v>1.0949158192829664</v>
      </c>
      <c r="F245">
        <f t="shared" si="27"/>
        <v>1.1825426518669893</v>
      </c>
      <c r="G245">
        <f t="shared" si="28"/>
        <v>1.1473602296892023</v>
      </c>
      <c r="H245">
        <f t="shared" si="29"/>
        <v>1.049630074771286</v>
      </c>
      <c r="I245">
        <f t="shared" si="30"/>
        <v>0.95342338463993</v>
      </c>
    </row>
    <row r="246" spans="1:9" ht="12.75">
      <c r="A246">
        <f t="shared" si="31"/>
        <v>2.777167905694002</v>
      </c>
      <c r="B246">
        <v>1</v>
      </c>
      <c r="C246">
        <f t="shared" si="24"/>
        <v>0.4537976982984606</v>
      </c>
      <c r="D246">
        <f t="shared" si="25"/>
        <v>0.8307345142723682</v>
      </c>
      <c r="E246">
        <f t="shared" si="26"/>
        <v>1.0773821908769972</v>
      </c>
      <c r="F246">
        <f t="shared" si="27"/>
        <v>1.178673055997597</v>
      </c>
      <c r="G246">
        <f t="shared" si="28"/>
        <v>1.1591797173435805</v>
      </c>
      <c r="H246">
        <f t="shared" si="29"/>
        <v>1.0709277213113961</v>
      </c>
      <c r="I246">
        <f t="shared" si="30"/>
        <v>0.9730171488463675</v>
      </c>
    </row>
    <row r="247" spans="1:9" ht="12.75">
      <c r="A247">
        <f t="shared" si="31"/>
        <v>2.789734276308002</v>
      </c>
      <c r="B247">
        <v>1</v>
      </c>
      <c r="C247">
        <f t="shared" si="24"/>
        <v>0.43881299870676116</v>
      </c>
      <c r="D247">
        <f t="shared" si="25"/>
        <v>0.8081304546444595</v>
      </c>
      <c r="E247">
        <f t="shared" si="26"/>
        <v>1.0582678490159758</v>
      </c>
      <c r="F247">
        <f t="shared" si="27"/>
        <v>1.1724394865236325</v>
      </c>
      <c r="G247">
        <f t="shared" si="28"/>
        <v>1.1688843051685502</v>
      </c>
      <c r="H247">
        <f t="shared" si="29"/>
        <v>1.0917940644651452</v>
      </c>
      <c r="I247">
        <f t="shared" si="30"/>
        <v>0.9947867833151729</v>
      </c>
    </row>
    <row r="248" spans="1:9" ht="12.75">
      <c r="A248">
        <f t="shared" si="31"/>
        <v>2.802300646922002</v>
      </c>
      <c r="B248">
        <v>1</v>
      </c>
      <c r="C248">
        <f t="shared" si="24"/>
        <v>0.42375900545568823</v>
      </c>
      <c r="D248">
        <f t="shared" si="25"/>
        <v>0.7849322810437043</v>
      </c>
      <c r="E248">
        <f t="shared" si="26"/>
        <v>1.0375722151634856</v>
      </c>
      <c r="F248">
        <f t="shared" si="27"/>
        <v>1.1637417607075125</v>
      </c>
      <c r="G248">
        <f t="shared" si="28"/>
        <v>1.1761701625508068</v>
      </c>
      <c r="H248">
        <f t="shared" si="29"/>
        <v>1.1117123391541222</v>
      </c>
      <c r="I248">
        <f t="shared" si="30"/>
        <v>1.0181914700260064</v>
      </c>
    </row>
    <row r="249" spans="1:9" ht="12.75">
      <c r="A249">
        <f t="shared" si="31"/>
        <v>2.814867017536002</v>
      </c>
      <c r="B249">
        <v>1</v>
      </c>
      <c r="C249">
        <f t="shared" si="24"/>
        <v>0.4086380957452874</v>
      </c>
      <c r="D249">
        <f t="shared" si="25"/>
        <v>0.7611539439960636</v>
      </c>
      <c r="E249">
        <f t="shared" si="26"/>
        <v>1.015299363464403</v>
      </c>
      <c r="F249">
        <f t="shared" si="27"/>
        <v>1.1524911754902527</v>
      </c>
      <c r="G249">
        <f t="shared" si="28"/>
        <v>1.1807443581317139</v>
      </c>
      <c r="H249">
        <f t="shared" si="29"/>
        <v>1.1301486235174827</v>
      </c>
      <c r="I249">
        <f t="shared" si="30"/>
        <v>1.0426044505496819</v>
      </c>
    </row>
    <row r="250" spans="1:9" ht="12.75">
      <c r="A250">
        <f t="shared" si="31"/>
        <v>2.827433388150002</v>
      </c>
      <c r="B250">
        <v>1</v>
      </c>
      <c r="C250">
        <f t="shared" si="24"/>
        <v>0.3934526573424891</v>
      </c>
      <c r="D250">
        <f t="shared" si="25"/>
        <v>0.7368101339464378</v>
      </c>
      <c r="E250">
        <f t="shared" si="26"/>
        <v>0.9914580429007487</v>
      </c>
      <c r="F250">
        <f t="shared" si="27"/>
        <v>1.1386112470731855</v>
      </c>
      <c r="G250">
        <f t="shared" si="28"/>
        <v>1.1823282088913987</v>
      </c>
      <c r="H250">
        <f t="shared" si="29"/>
        <v>1.1465597854076661</v>
      </c>
      <c r="I250">
        <f t="shared" si="30"/>
        <v>1.0673234446063862</v>
      </c>
    </row>
    <row r="251" spans="1:9" ht="12.75">
      <c r="A251">
        <f t="shared" si="31"/>
        <v>2.839999758764002</v>
      </c>
      <c r="B251">
        <v>1</v>
      </c>
      <c r="C251">
        <f t="shared" si="24"/>
        <v>0.378205088204052</v>
      </c>
      <c r="D251">
        <f t="shared" si="25"/>
        <v>0.7119162633988304</v>
      </c>
      <c r="E251">
        <f t="shared" si="26"/>
        <v>0.9660616828800912</v>
      </c>
      <c r="F251">
        <f t="shared" si="27"/>
        <v>1.1220383755928494</v>
      </c>
      <c r="G251">
        <f t="shared" si="28"/>
        <v>1.180660528399716</v>
      </c>
      <c r="H251">
        <f t="shared" si="29"/>
        <v>1.1604017755766696</v>
      </c>
      <c r="I251">
        <f t="shared" si="30"/>
        <v>1.0915831810661758</v>
      </c>
    </row>
    <row r="252" spans="1:9" ht="12.75">
      <c r="A252">
        <f t="shared" si="31"/>
        <v>2.852566129378002</v>
      </c>
      <c r="B252">
        <v>1</v>
      </c>
      <c r="C252">
        <f t="shared" si="24"/>
        <v>0.3628977960978984</v>
      </c>
      <c r="D252">
        <f t="shared" si="25"/>
        <v>0.6864884480432998</v>
      </c>
      <c r="E252">
        <f t="shared" si="26"/>
        <v>0.9391283821888728</v>
      </c>
      <c r="F252">
        <f t="shared" si="27"/>
        <v>1.102722429724856</v>
      </c>
      <c r="G252">
        <f t="shared" si="28"/>
        <v>1.1755007360585552</v>
      </c>
      <c r="H252">
        <f t="shared" si="29"/>
        <v>1.1711381331343649</v>
      </c>
      <c r="I252">
        <f t="shared" si="30"/>
        <v>1.11456979412825</v>
      </c>
    </row>
    <row r="253" spans="1:9" ht="12.75">
      <c r="A253">
        <f t="shared" si="31"/>
        <v>2.865132499992002</v>
      </c>
      <c r="B253">
        <v>1</v>
      </c>
      <c r="C253">
        <f t="shared" si="24"/>
        <v>0.3475331982228995</v>
      </c>
      <c r="D253">
        <f t="shared" si="25"/>
        <v>0.6605434868960369</v>
      </c>
      <c r="E253">
        <f t="shared" si="26"/>
        <v>0.9106808813061137</v>
      </c>
      <c r="F253">
        <f t="shared" si="27"/>
        <v>1.0806272466061446</v>
      </c>
      <c r="G253">
        <f t="shared" si="28"/>
        <v>1.1666317904666386</v>
      </c>
      <c r="H253">
        <f t="shared" si="29"/>
        <v>1.178248563465596</v>
      </c>
      <c r="I253">
        <f t="shared" si="30"/>
        <v>1.1354367880069653</v>
      </c>
    </row>
    <row r="254" spans="1:9" ht="12.75">
      <c r="A254">
        <f t="shared" si="31"/>
        <v>2.877698870606002</v>
      </c>
      <c r="B254">
        <v>1</v>
      </c>
      <c r="C254">
        <f t="shared" si="24"/>
        <v>0.3321137208271718</v>
      </c>
      <c r="D254">
        <f t="shared" si="25"/>
        <v>0.6340988414803116</v>
      </c>
      <c r="E254">
        <f t="shared" si="26"/>
        <v>0.8807465181361173</v>
      </c>
      <c r="F254">
        <f t="shared" si="27"/>
        <v>1.055731043054377</v>
      </c>
      <c r="G254">
        <f t="shared" si="28"/>
        <v>1.1538629117925425</v>
      </c>
      <c r="H254">
        <f t="shared" si="29"/>
        <v>1.181237445809829</v>
      </c>
      <c r="I254">
        <f t="shared" si="30"/>
        <v>1.1533222306326507</v>
      </c>
    </row>
    <row r="255" spans="1:9" ht="12.75">
      <c r="A255">
        <f t="shared" si="31"/>
        <v>2.890265241220002</v>
      </c>
      <c r="B255">
        <v>1</v>
      </c>
      <c r="C255">
        <f t="shared" si="24"/>
        <v>0.316641798824944</v>
      </c>
      <c r="D255">
        <f t="shared" si="25"/>
        <v>0.6071726140773925</v>
      </c>
      <c r="E255">
        <f t="shared" si="26"/>
        <v>0.8493571672818272</v>
      </c>
      <c r="F255">
        <f t="shared" si="27"/>
        <v>1.0280267346839325</v>
      </c>
      <c r="G255">
        <f t="shared" si="28"/>
        <v>1.137032060224922</v>
      </c>
      <c r="H255">
        <f t="shared" si="29"/>
        <v>1.1796421272070807</v>
      </c>
      <c r="I255">
        <f t="shared" si="30"/>
        <v>1.1673668017759489</v>
      </c>
    </row>
    <row r="256" spans="1:9" ht="12.75">
      <c r="A256">
        <f t="shared" si="31"/>
        <v>2.902831611834002</v>
      </c>
      <c r="B256">
        <v>1</v>
      </c>
      <c r="C256">
        <f t="shared" si="24"/>
        <v>0.3011198754120564</v>
      </c>
      <c r="D256">
        <f t="shared" si="25"/>
        <v>0.5797835250778605</v>
      </c>
      <c r="E256">
        <f t="shared" si="26"/>
        <v>0.8165491630430785</v>
      </c>
      <c r="F256">
        <f t="shared" si="27"/>
        <v>0.9975221601655144</v>
      </c>
      <c r="G256">
        <f t="shared" si="28"/>
        <v>1.116008140156314</v>
      </c>
      <c r="H256">
        <f t="shared" si="29"/>
        <v>1.173040861523431</v>
      </c>
      <c r="I256">
        <f t="shared" si="30"/>
        <v>1.17673229457364</v>
      </c>
    </row>
    <row r="257" spans="1:9" ht="12.75">
      <c r="A257">
        <f t="shared" si="31"/>
        <v>2.915397982448002</v>
      </c>
      <c r="B257">
        <v>1</v>
      </c>
      <c r="C257">
        <f t="shared" si="24"/>
        <v>0.2855504016801517</v>
      </c>
      <c r="D257">
        <f t="shared" si="25"/>
        <v>0.5519508894650117</v>
      </c>
      <c r="E257">
        <f t="shared" si="26"/>
        <v>0.7823632063859487</v>
      </c>
      <c r="F257">
        <f t="shared" si="27"/>
        <v>0.9642402085459818</v>
      </c>
      <c r="G257">
        <f t="shared" si="28"/>
        <v>1.0906929027188903</v>
      </c>
      <c r="H257">
        <f t="shared" si="29"/>
        <v>1.1610602567700634</v>
      </c>
      <c r="I257">
        <f t="shared" si="30"/>
        <v>1.180620152410453</v>
      </c>
    </row>
    <row r="258" spans="1:9" ht="12.75">
      <c r="A258">
        <f t="shared" si="31"/>
        <v>2.927964353062002</v>
      </c>
      <c r="B258">
        <v>1</v>
      </c>
      <c r="C258">
        <f t="shared" si="24"/>
        <v>0.269935836229619</v>
      </c>
      <c r="D258">
        <f t="shared" si="25"/>
        <v>0.5236945924632934</v>
      </c>
      <c r="E258">
        <f t="shared" si="26"/>
        <v>0.7468442561904892</v>
      </c>
      <c r="F258">
        <f t="shared" si="27"/>
        <v>0.9282188482317623</v>
      </c>
      <c r="G258">
        <f t="shared" si="28"/>
        <v>1.061022522592914</v>
      </c>
      <c r="H258">
        <f t="shared" si="29"/>
        <v>1.1433821008579248</v>
      </c>
      <c r="I258">
        <f t="shared" si="30"/>
        <v>1.1782896160048348</v>
      </c>
    </row>
    <row r="259" spans="1:9" ht="12.75">
      <c r="A259">
        <f t="shared" si="31"/>
        <v>2.940530723676002</v>
      </c>
      <c r="B259">
        <v>1</v>
      </c>
      <c r="C259">
        <f t="shared" si="24"/>
        <v>0.25427864478135254</v>
      </c>
      <c r="D259">
        <f t="shared" si="25"/>
        <v>0.49503506438587397</v>
      </c>
      <c r="E259">
        <f t="shared" si="26"/>
        <v>0.7100414051440315</v>
      </c>
      <c r="F259">
        <f t="shared" si="27"/>
        <v>0.8895110569379661</v>
      </c>
      <c r="G259">
        <f t="shared" si="28"/>
        <v>1.026968828612867</v>
      </c>
      <c r="H259">
        <f t="shared" si="29"/>
        <v>1.119749445178059</v>
      </c>
      <c r="I259">
        <f t="shared" si="30"/>
        <v>1.1690750586230816</v>
      </c>
    </row>
    <row r="260" spans="1:9" ht="12.75">
      <c r="A260">
        <f t="shared" si="31"/>
        <v>2.953097094290002</v>
      </c>
      <c r="B260">
        <v>1</v>
      </c>
      <c r="C260">
        <f t="shared" si="24"/>
        <v>0.23858129978738588</v>
      </c>
      <c r="D260">
        <f t="shared" si="25"/>
        <v>0.46599325471660824</v>
      </c>
      <c r="E260">
        <f t="shared" si="26"/>
        <v>0.6720077407058571</v>
      </c>
      <c r="F260">
        <f t="shared" si="27"/>
        <v>0.8481846526109844</v>
      </c>
      <c r="G260">
        <f t="shared" si="28"/>
        <v>0.9885401715600501</v>
      </c>
      <c r="H260">
        <f t="shared" si="29"/>
        <v>1.089971836815489</v>
      </c>
      <c r="I260">
        <f t="shared" si="30"/>
        <v>1.1524021006199228</v>
      </c>
    </row>
    <row r="261" spans="1:9" ht="12.75">
      <c r="A261">
        <f t="shared" si="31"/>
        <v>2.965663464904002</v>
      </c>
      <c r="B261">
        <v>1</v>
      </c>
      <c r="C261">
        <f t="shared" si="24"/>
        <v>0.22284628004046275</v>
      </c>
      <c r="D261">
        <f t="shared" si="25"/>
        <v>0.43659060546273654</v>
      </c>
      <c r="E261">
        <f t="shared" si="26"/>
        <v>0.6328001916259893</v>
      </c>
      <c r="F261">
        <f t="shared" si="27"/>
        <v>0.804322026039639</v>
      </c>
      <c r="G261">
        <f t="shared" si="28"/>
        <v>0.9457819166082344</v>
      </c>
      <c r="H261">
        <f t="shared" si="29"/>
        <v>1.053929603602528</v>
      </c>
      <c r="I261">
        <f t="shared" si="30"/>
        <v>1.1278021177356483</v>
      </c>
    </row>
    <row r="262" spans="1:9" ht="12.75">
      <c r="A262">
        <f t="shared" si="31"/>
        <v>2.978229835518002</v>
      </c>
      <c r="B262">
        <v>1</v>
      </c>
      <c r="C262">
        <f t="shared" si="24"/>
        <v>0.20707607028260724</v>
      </c>
      <c r="D262">
        <f t="shared" si="25"/>
        <v>0.40684902381568666</v>
      </c>
      <c r="E262">
        <f t="shared" si="26"/>
        <v>0.5924793605560348</v>
      </c>
      <c r="F262">
        <f t="shared" si="27"/>
        <v>0.758019776573636</v>
      </c>
      <c r="G262">
        <f t="shared" si="28"/>
        <v>0.8987765521324317</v>
      </c>
      <c r="H262">
        <f t="shared" si="29"/>
        <v>1.0115771113694367</v>
      </c>
      <c r="I262">
        <f t="shared" si="30"/>
        <v>1.0949247902820085</v>
      </c>
    </row>
    <row r="263" spans="1:9" ht="12.75">
      <c r="A263">
        <f t="shared" si="31"/>
        <v>2.990796206132002</v>
      </c>
      <c r="B263">
        <v>1</v>
      </c>
      <c r="C263">
        <f t="shared" si="24"/>
        <v>0.191273160812754</v>
      </c>
      <c r="D263">
        <f t="shared" si="25"/>
        <v>0.37679085415834407</v>
      </c>
      <c r="E263">
        <f t="shared" si="26"/>
        <v>0.5511093433431493</v>
      </c>
      <c r="F263">
        <f t="shared" si="27"/>
        <v>0.7093882530629237</v>
      </c>
      <c r="G263">
        <f t="shared" si="28"/>
        <v>0.8476434109495222</v>
      </c>
      <c r="H263">
        <f t="shared" si="29"/>
        <v>0.9629449293978788</v>
      </c>
      <c r="I263">
        <f t="shared" si="30"/>
        <v>1.053548381795656</v>
      </c>
    </row>
    <row r="264" spans="1:9" ht="12.75">
      <c r="A264">
        <f t="shared" si="31"/>
        <v>3.003362576746002</v>
      </c>
      <c r="B264">
        <v>1</v>
      </c>
      <c r="C264">
        <f t="shared" si="24"/>
        <v>0.17544004709350133</v>
      </c>
      <c r="D264">
        <f t="shared" si="25"/>
        <v>0.34643884945806425</v>
      </c>
      <c r="E264">
        <f t="shared" si="26"/>
        <v>0.5087575356490954</v>
      </c>
      <c r="F264">
        <f t="shared" si="27"/>
        <v>0.6585510028123744</v>
      </c>
      <c r="G264">
        <f t="shared" si="28"/>
        <v>0.7925380044813874</v>
      </c>
      <c r="H264">
        <f t="shared" si="29"/>
        <v>0.9081408579392037</v>
      </c>
      <c r="I264">
        <f t="shared" si="30"/>
        <v>1.0035874849819557</v>
      </c>
    </row>
    <row r="265" spans="1:9" ht="12.75">
      <c r="A265">
        <f t="shared" si="31"/>
        <v>3.015928947360002</v>
      </c>
      <c r="B265">
        <v>1</v>
      </c>
      <c r="C265">
        <f t="shared" si="24"/>
        <v>0.15957922935704863</v>
      </c>
      <c r="D265">
        <f t="shared" si="25"/>
        <v>0.3158161420855845</v>
      </c>
      <c r="E265">
        <f t="shared" si="26"/>
        <v>0.4654944275848364</v>
      </c>
      <c r="F265">
        <f t="shared" si="27"/>
        <v>0.605644132007981</v>
      </c>
      <c r="G265">
        <f t="shared" si="28"/>
        <v>0.7336509747634693</v>
      </c>
      <c r="H265">
        <f t="shared" si="29"/>
        <v>0.8473497904160983</v>
      </c>
      <c r="I265">
        <f t="shared" si="30"/>
        <v>0.9450980286687344</v>
      </c>
    </row>
    <row r="266" spans="1:9" ht="12.75">
      <c r="A266">
        <f t="shared" si="31"/>
        <v>3.028495317974002</v>
      </c>
      <c r="B266">
        <v>1</v>
      </c>
      <c r="C266">
        <f t="shared" si="24"/>
        <v>0.1436932122103808</v>
      </c>
      <c r="D266">
        <f t="shared" si="25"/>
        <v>0.2849462141008154</v>
      </c>
      <c r="E266">
        <f t="shared" si="26"/>
        <v>0.4213933870969603</v>
      </c>
      <c r="F266">
        <f t="shared" si="27"/>
        <v>0.5508155817084949</v>
      </c>
      <c r="G266">
        <f t="shared" si="28"/>
        <v>0.6712066736111941</v>
      </c>
      <c r="H266">
        <f t="shared" si="29"/>
        <v>0.7808324022561489</v>
      </c>
      <c r="I266">
        <f t="shared" si="30"/>
        <v>0.878279400723461</v>
      </c>
    </row>
    <row r="267" spans="1:9" ht="12.75">
      <c r="A267">
        <f t="shared" si="31"/>
        <v>3.041061688588002</v>
      </c>
      <c r="B267">
        <v>1</v>
      </c>
      <c r="C267">
        <f t="shared" si="24"/>
        <v>0.12778450423976165</v>
      </c>
      <c r="D267">
        <f t="shared" si="25"/>
        <v>0.2538528670472223</v>
      </c>
      <c r="E267">
        <f t="shared" si="26"/>
        <v>0.376530432885259</v>
      </c>
      <c r="F267">
        <f t="shared" si="27"/>
        <v>0.4942243241054075</v>
      </c>
      <c r="G267">
        <f t="shared" si="28"/>
        <v>0.6054613825507584</v>
      </c>
      <c r="H267">
        <f t="shared" si="29"/>
        <v>0.7089226778716808</v>
      </c>
      <c r="I267">
        <f t="shared" si="30"/>
        <v>0.8034736070050778</v>
      </c>
    </row>
    <row r="268" spans="1:9" ht="12.75">
      <c r="A268">
        <f t="shared" si="31"/>
        <v>3.053628059202002</v>
      </c>
      <c r="B268">
        <v>1</v>
      </c>
      <c r="C268">
        <f t="shared" si="24"/>
        <v>0.11185561761459925</v>
      </c>
      <c r="D268">
        <f t="shared" si="25"/>
        <v>0.2225601912972346</v>
      </c>
      <c r="E268">
        <f t="shared" si="26"/>
        <v>0.3309839976708767</v>
      </c>
      <c r="F268">
        <f t="shared" si="27"/>
        <v>0.4360394843298551</v>
      </c>
      <c r="G268">
        <f t="shared" si="28"/>
        <v>0.5367011912677889</v>
      </c>
      <c r="H268">
        <f t="shared" si="29"/>
        <v>0.632024306758913</v>
      </c>
      <c r="I268">
        <f t="shared" si="30"/>
        <v>0.7211614538671784</v>
      </c>
    </row>
    <row r="269" spans="1:9" ht="12.75">
      <c r="A269">
        <f t="shared" si="31"/>
        <v>3.066194429816002</v>
      </c>
      <c r="B269">
        <v>1</v>
      </c>
      <c r="C269">
        <f t="shared" si="24"/>
        <v>0.09590906769074507</v>
      </c>
      <c r="D269">
        <f t="shared" si="25"/>
        <v>0.19109253499173795</v>
      </c>
      <c r="E269">
        <f t="shared" si="26"/>
        <v>0.2848346826713781</v>
      </c>
      <c r="F269">
        <f t="shared" si="27"/>
        <v>0.3764393936230772</v>
      </c>
      <c r="G269">
        <f t="shared" si="28"/>
        <v>0.46523955627736263</v>
      </c>
      <c r="H269">
        <f t="shared" si="29"/>
        <v>0.5506059986989148</v>
      </c>
      <c r="I269">
        <f t="shared" si="30"/>
        <v>0.6319558098826825</v>
      </c>
    </row>
    <row r="270" spans="1:9" ht="12.75">
      <c r="A270">
        <f t="shared" si="31"/>
        <v>3.078760800430002</v>
      </c>
      <c r="B270">
        <v>1</v>
      </c>
      <c r="C270">
        <f t="shared" si="24"/>
        <v>0.07994737261329019</v>
      </c>
      <c r="D270">
        <f t="shared" si="25"/>
        <v>0.15947447261728573</v>
      </c>
      <c r="E270">
        <f t="shared" si="26"/>
        <v>0.23816500417276748</v>
      </c>
      <c r="F270">
        <f t="shared" si="27"/>
        <v>0.3156105801834962</v>
      </c>
      <c r="G270">
        <f t="shared" si="28"/>
        <v>0.39141456522425566</v>
      </c>
      <c r="H270">
        <f t="shared" si="29"/>
        <v>0.4651957862682278</v>
      </c>
      <c r="I270">
        <f t="shared" si="30"/>
        <v>0.5365920696780607</v>
      </c>
    </row>
    <row r="271" spans="1:9" ht="12.75">
      <c r="A271">
        <f t="shared" si="31"/>
        <v>3.0913271710440022</v>
      </c>
      <c r="B271">
        <v>1</v>
      </c>
      <c r="C271">
        <f t="shared" si="24"/>
        <v>0.06397305291892105</v>
      </c>
      <c r="D271">
        <f t="shared" si="25"/>
        <v>0.12773077326519086</v>
      </c>
      <c r="E271">
        <f t="shared" si="26"/>
        <v>0.1910591331187667</v>
      </c>
      <c r="F271">
        <f t="shared" si="27"/>
        <v>0.2537467044545795</v>
      </c>
      <c r="G271">
        <f t="shared" si="28"/>
        <v>0.315585935638326</v>
      </c>
      <c r="H271">
        <f t="shared" si="29"/>
        <v>0.3763743999865591</v>
      </c>
      <c r="I271">
        <f t="shared" si="30"/>
        <v>0.4359160074212273</v>
      </c>
    </row>
    <row r="272" spans="1:9" ht="12.75">
      <c r="A272">
        <f t="shared" si="31"/>
        <v>3.1038935416580022</v>
      </c>
      <c r="B272">
        <v>1</v>
      </c>
      <c r="C272">
        <f t="shared" si="24"/>
        <v>0.04798863113789743</v>
      </c>
      <c r="D272">
        <f t="shared" si="25"/>
        <v>0.09588636861708809</v>
      </c>
      <c r="E272">
        <f t="shared" si="26"/>
        <v>0.14360262866440535</v>
      </c>
      <c r="F272">
        <f t="shared" si="27"/>
        <v>0.1910474460200309</v>
      </c>
      <c r="G272">
        <f t="shared" si="28"/>
        <v>0.23813178005538083</v>
      </c>
      <c r="H272">
        <f t="shared" si="29"/>
        <v>0.284767817139996</v>
      </c>
      <c r="I272">
        <f t="shared" si="30"/>
        <v>0.3308692680329132</v>
      </c>
    </row>
    <row r="273" spans="1:9" ht="12.75">
      <c r="A273">
        <f t="shared" si="31"/>
        <v>3.1164599122720023</v>
      </c>
      <c r="B273">
        <v>1</v>
      </c>
      <c r="C273">
        <f t="shared" si="24"/>
        <v>0.031996631395715715</v>
      </c>
      <c r="D273">
        <f t="shared" si="25"/>
        <v>0.06396632070196466</v>
      </c>
      <c r="E273">
        <f t="shared" si="26"/>
        <v>0.09588216666411341</v>
      </c>
      <c r="F273">
        <f t="shared" si="27"/>
        <v>0.12771734962351736</v>
      </c>
      <c r="G273">
        <f t="shared" si="28"/>
        <v>0.15944517213145695</v>
      </c>
      <c r="H273">
        <f t="shared" si="29"/>
        <v>0.19103909934261512</v>
      </c>
      <c r="I273">
        <f t="shared" si="30"/>
        <v>0.2224727991152777</v>
      </c>
    </row>
    <row r="274" spans="1:9" ht="12.75">
      <c r="A274">
        <f t="shared" si="31"/>
        <v>3.1290262828860023</v>
      </c>
      <c r="B274">
        <v>1</v>
      </c>
      <c r="C274">
        <f t="shared" si="24"/>
        <v>0.01599957901452019</v>
      </c>
      <c r="D274">
        <f t="shared" si="25"/>
        <v>0.03199578946998212</v>
      </c>
      <c r="E274">
        <f t="shared" si="26"/>
        <v>0.04798526408392001</v>
      </c>
      <c r="F274">
        <f t="shared" si="27"/>
        <v>0.06396463812647708</v>
      </c>
      <c r="G274">
        <f t="shared" si="28"/>
        <v>0.07993055069527052</v>
      </c>
      <c r="H274">
        <f t="shared" si="29"/>
        <v>0.09587964598852965</v>
      </c>
      <c r="I274">
        <f t="shared" si="30"/>
        <v>0.11180857457593323</v>
      </c>
    </row>
    <row r="275" spans="1:9" ht="12.75">
      <c r="A275">
        <f t="shared" si="31"/>
        <v>3.1415926535000023</v>
      </c>
      <c r="B275">
        <v>-1</v>
      </c>
      <c r="C275">
        <f t="shared" si="24"/>
        <v>1.1432540605619863E-10</v>
      </c>
      <c r="D275">
        <f t="shared" si="25"/>
        <v>2.2865062363508276E-10</v>
      </c>
      <c r="E275">
        <f t="shared" si="26"/>
        <v>3.4297614277767013E-10</v>
      </c>
      <c r="F275">
        <f t="shared" si="27"/>
        <v>4.5730146805787685E-10</v>
      </c>
      <c r="G275">
        <f t="shared" si="28"/>
        <v>5.716269369398469E-10</v>
      </c>
      <c r="H275">
        <f t="shared" si="29"/>
        <v>6.859524972047574E-10</v>
      </c>
      <c r="I275">
        <f t="shared" si="30"/>
        <v>8.002781207347805E-10</v>
      </c>
    </row>
    <row r="276" spans="1:9" ht="12.75">
      <c r="A276">
        <f t="shared" si="31"/>
        <v>3.1541590241140023</v>
      </c>
      <c r="B276">
        <v>-1</v>
      </c>
      <c r="C276">
        <f t="shared" si="24"/>
        <v>-0.015999578785887432</v>
      </c>
      <c r="D276">
        <f t="shared" si="25"/>
        <v>-0.03199578901286139</v>
      </c>
      <c r="E276">
        <f t="shared" si="26"/>
        <v>-0.047985263398599425</v>
      </c>
      <c r="F276">
        <f t="shared" si="27"/>
        <v>-0.06396463721338991</v>
      </c>
      <c r="G276">
        <f t="shared" si="28"/>
        <v>-0.07993054955499318</v>
      </c>
      <c r="H276">
        <f t="shared" si="29"/>
        <v>-0.09587964462178218</v>
      </c>
      <c r="I276">
        <f t="shared" si="30"/>
        <v>-0.11180857298357948</v>
      </c>
    </row>
    <row r="277" spans="1:9" ht="12.75">
      <c r="A277">
        <f t="shared" si="31"/>
        <v>3.1667253947280023</v>
      </c>
      <c r="B277">
        <v>-1</v>
      </c>
      <c r="C277">
        <f aca="true" t="shared" si="32" ref="C277:C340">(4/$B$14)*SIN(A277)</f>
        <v>-0.031996631167137114</v>
      </c>
      <c r="D277">
        <f aca="true" t="shared" si="33" ref="D277:D340">(4/$B$14)*(SIN(A277)+(1/3)*SIN(3*A277))</f>
        <v>-0.06396632024538448</v>
      </c>
      <c r="E277">
        <f aca="true" t="shared" si="34" ref="E277:E340">(4/$B$14)*(SIN(A277)+(1/3)*SIN(3*A277)+(1/5)*SIN(5*A277))</f>
        <v>-0.09588216598068564</v>
      </c>
      <c r="F277">
        <f aca="true" t="shared" si="35" ref="F277:F340">(4/$B$14)*(SIN(A277)+(1/3)*SIN(3*A277)+(1/5)*SIN(5*A277)+(1/7)*SIN(7*A277))</f>
        <v>-0.1277173487149683</v>
      </c>
      <c r="G277">
        <f aca="true" t="shared" si="36" ref="G277:G340">(4/$B$14)*(SIN(A277)+(1/3)*SIN(3*A277)+(1/5)*SIN(5*A277)+(1/7)*SIN(7*A277)+(1/9)*SIN(9*A277))</f>
        <v>-0.15944517100008143</v>
      </c>
      <c r="H277">
        <f aca="true" t="shared" si="37" ref="H277:H340">(4/$B$14)*(SIN(A277)+(1/3)*SIN(3*A277)+(1/5)*SIN(5*A277)+(1/7)*SIN(7*A277)+(1/9)*SIN(9*A277)+(1/11)*SIN(11*A277))</f>
        <v>-0.1910390979912717</v>
      </c>
      <c r="I277">
        <f aca="true" t="shared" si="38" ref="I277:I340">(4/$B$14)*(SIN(A277)+(1/3)*SIN(3*A277)+(1/5)*SIN(5*A277)+(1/7)*SIN(7*A277)+(1/9)*SIN(9*A277)+(1/11)*SIN(11*A277)+(1/13)*SIN(13*A277))</f>
        <v>-0.2224727975473797</v>
      </c>
    </row>
    <row r="278" spans="1:9" ht="12.75">
      <c r="A278">
        <f aca="true" t="shared" si="39" ref="A278:A341">A277+$B$16</f>
        <v>3.1792917653420023</v>
      </c>
      <c r="B278">
        <v>-1</v>
      </c>
      <c r="C278">
        <f t="shared" si="32"/>
        <v>-0.047988630909409094</v>
      </c>
      <c r="D278">
        <f t="shared" si="33"/>
        <v>-0.09588636816140933</v>
      </c>
      <c r="E278">
        <f t="shared" si="34"/>
        <v>-0.14360262798412604</v>
      </c>
      <c r="F278">
        <f t="shared" si="35"/>
        <v>-0.19104744511901645</v>
      </c>
      <c r="G278">
        <f t="shared" si="36"/>
        <v>-0.2381317789387507</v>
      </c>
      <c r="H278">
        <f t="shared" si="37"/>
        <v>-0.2847678158140957</v>
      </c>
      <c r="I278">
        <f t="shared" si="38"/>
        <v>-0.330869266505276</v>
      </c>
    </row>
    <row r="279" spans="1:9" ht="12.75">
      <c r="A279">
        <f t="shared" si="39"/>
        <v>3.1918581359560023</v>
      </c>
      <c r="B279">
        <v>-1</v>
      </c>
      <c r="C279">
        <f t="shared" si="32"/>
        <v>-0.06397305269055904</v>
      </c>
      <c r="D279">
        <f t="shared" si="33"/>
        <v>-0.12773077281077322</v>
      </c>
      <c r="E279">
        <f t="shared" si="34"/>
        <v>-0.1910591324428815</v>
      </c>
      <c r="F279">
        <f t="shared" si="35"/>
        <v>-0.25374670356405155</v>
      </c>
      <c r="G279">
        <f t="shared" si="36"/>
        <v>-0.31558593454214867</v>
      </c>
      <c r="H279">
        <f t="shared" si="37"/>
        <v>-0.37637439869580086</v>
      </c>
      <c r="I279">
        <f t="shared" si="38"/>
        <v>-0.43591600594892277</v>
      </c>
    </row>
    <row r="280" spans="1:9" ht="12.75">
      <c r="A280">
        <f t="shared" si="39"/>
        <v>3.2044245065700023</v>
      </c>
      <c r="B280">
        <v>-1</v>
      </c>
      <c r="C280">
        <f t="shared" si="32"/>
        <v>-0.07994737238509057</v>
      </c>
      <c r="D280">
        <f t="shared" si="33"/>
        <v>-0.15947447216448496</v>
      </c>
      <c r="E280">
        <f t="shared" si="34"/>
        <v>-0.2381650035025071</v>
      </c>
      <c r="F280">
        <f t="shared" si="35"/>
        <v>-0.31561057930634595</v>
      </c>
      <c r="G280">
        <f t="shared" si="36"/>
        <v>-0.3914145641540494</v>
      </c>
      <c r="H280">
        <f t="shared" si="37"/>
        <v>-0.46519578502184283</v>
      </c>
      <c r="I280">
        <f t="shared" si="38"/>
        <v>-0.5365920682751537</v>
      </c>
    </row>
    <row r="281" spans="1:9" ht="12.75">
      <c r="A281">
        <f t="shared" si="39"/>
        <v>3.2169908771840023</v>
      </c>
      <c r="B281">
        <v>-1</v>
      </c>
      <c r="C281">
        <f t="shared" si="32"/>
        <v>-0.09590906746274387</v>
      </c>
      <c r="D281">
        <f t="shared" si="33"/>
        <v>-0.19109253454091</v>
      </c>
      <c r="E281">
        <f t="shared" si="34"/>
        <v>-0.2848346820079558</v>
      </c>
      <c r="F281">
        <f t="shared" si="35"/>
        <v>-0.3764393927621182</v>
      </c>
      <c r="G281">
        <f t="shared" si="36"/>
        <v>-0.4652395552384075</v>
      </c>
      <c r="H281">
        <f t="shared" si="37"/>
        <v>-0.5506059975055441</v>
      </c>
      <c r="I281">
        <f t="shared" si="38"/>
        <v>-0.6319558085619815</v>
      </c>
    </row>
    <row r="282" spans="1:9" ht="12.75">
      <c r="A282">
        <f t="shared" si="39"/>
        <v>3.2295572477980024</v>
      </c>
      <c r="B282">
        <v>-1</v>
      </c>
      <c r="C282">
        <f t="shared" si="32"/>
        <v>-0.11185561738683251</v>
      </c>
      <c r="D282">
        <f t="shared" si="33"/>
        <v>-0.2225601908487329</v>
      </c>
      <c r="E282">
        <f t="shared" si="34"/>
        <v>-0.33098399701548537</v>
      </c>
      <c r="F282">
        <f t="shared" si="35"/>
        <v>-0.4360394834878073</v>
      </c>
      <c r="G282">
        <f t="shared" si="36"/>
        <v>-0.5367011902650796</v>
      </c>
      <c r="H282">
        <f t="shared" si="37"/>
        <v>-0.6320243056264975</v>
      </c>
      <c r="I282">
        <f t="shared" si="38"/>
        <v>-0.7211614526400154</v>
      </c>
    </row>
    <row r="283" spans="1:9" ht="12.75">
      <c r="A283">
        <f t="shared" si="39"/>
        <v>3.2421236184120024</v>
      </c>
      <c r="B283">
        <v>-1</v>
      </c>
      <c r="C283">
        <f t="shared" si="32"/>
        <v>-0.12778450401226532</v>
      </c>
      <c r="D283">
        <f t="shared" si="33"/>
        <v>-0.2538528666013958</v>
      </c>
      <c r="E283">
        <f t="shared" si="34"/>
        <v>-0.37653043223906446</v>
      </c>
      <c r="F283">
        <f t="shared" si="35"/>
        <v>-0.49422432328488003</v>
      </c>
      <c r="G283">
        <f t="shared" si="36"/>
        <v>-0.6054613815889568</v>
      </c>
      <c r="H283">
        <f t="shared" si="37"/>
        <v>-0.7089226768073562</v>
      </c>
      <c r="I283">
        <f t="shared" si="38"/>
        <v>-0.8034736058811116</v>
      </c>
    </row>
    <row r="284" spans="1:9" ht="12.75">
      <c r="A284">
        <f t="shared" si="39"/>
        <v>3.2546899890260024</v>
      </c>
      <c r="B284">
        <v>-1</v>
      </c>
      <c r="C284">
        <f t="shared" si="32"/>
        <v>-0.14369321198319077</v>
      </c>
      <c r="D284">
        <f t="shared" si="33"/>
        <v>-0.28494621365801015</v>
      </c>
      <c r="E284">
        <f t="shared" si="34"/>
        <v>-0.4213933864610986</v>
      </c>
      <c r="F284">
        <f t="shared" si="35"/>
        <v>-0.5508155809119718</v>
      </c>
      <c r="G284">
        <f t="shared" si="36"/>
        <v>-0.6712066726945893</v>
      </c>
      <c r="H284">
        <f t="shared" si="37"/>
        <v>-0.7808324012661599</v>
      </c>
      <c r="I284">
        <f t="shared" si="38"/>
        <v>-0.8782793997105243</v>
      </c>
    </row>
    <row r="285" spans="1:9" ht="12.75">
      <c r="A285">
        <f t="shared" si="39"/>
        <v>3.2672563596400024</v>
      </c>
      <c r="B285">
        <v>-1</v>
      </c>
      <c r="C285">
        <f t="shared" si="32"/>
        <v>-0.1595792291302008</v>
      </c>
      <c r="D285">
        <f t="shared" si="33"/>
        <v>-0.3158161416461422</v>
      </c>
      <c r="E285">
        <f t="shared" si="34"/>
        <v>-0.4654944269604118</v>
      </c>
      <c r="F285">
        <f t="shared" si="35"/>
        <v>-0.605644131237809</v>
      </c>
      <c r="G285">
        <f t="shared" si="36"/>
        <v>-0.7336509738959426</v>
      </c>
      <c r="H285">
        <f t="shared" si="37"/>
        <v>-0.8473497895057266</v>
      </c>
      <c r="I285">
        <f t="shared" si="38"/>
        <v>-0.9450980277727198</v>
      </c>
    </row>
    <row r="286" spans="1:9" ht="12.75">
      <c r="A286">
        <f t="shared" si="39"/>
        <v>3.2798227302540024</v>
      </c>
      <c r="B286">
        <v>-1</v>
      </c>
      <c r="C286">
        <f t="shared" si="32"/>
        <v>-0.17544004686703155</v>
      </c>
      <c r="D286">
        <f t="shared" si="33"/>
        <v>-0.34643884902232347</v>
      </c>
      <c r="E286">
        <f t="shared" si="34"/>
        <v>-0.5087575350371767</v>
      </c>
      <c r="F286">
        <f t="shared" si="35"/>
        <v>-0.6585510020707489</v>
      </c>
      <c r="G286">
        <f t="shared" si="36"/>
        <v>-0.7925380036663779</v>
      </c>
      <c r="H286">
        <f t="shared" si="37"/>
        <v>-0.9081408571127058</v>
      </c>
      <c r="I286">
        <f t="shared" si="38"/>
        <v>-1.0035874842067374</v>
      </c>
    </row>
    <row r="287" spans="1:9" ht="12.75">
      <c r="A287">
        <f t="shared" si="39"/>
        <v>3.2923891008680024</v>
      </c>
      <c r="B287">
        <v>-1</v>
      </c>
      <c r="C287">
        <f t="shared" si="32"/>
        <v>-0.191273160586698</v>
      </c>
      <c r="D287">
        <f t="shared" si="33"/>
        <v>-0.3767908537266387</v>
      </c>
      <c r="E287">
        <f t="shared" si="34"/>
        <v>-0.5511093427447644</v>
      </c>
      <c r="F287">
        <f t="shared" si="35"/>
        <v>-0.7093882523518761</v>
      </c>
      <c r="G287">
        <f t="shared" si="36"/>
        <v>-0.8476434101899991</v>
      </c>
      <c r="H287">
        <f t="shared" si="37"/>
        <v>-0.962944928658443</v>
      </c>
      <c r="I287">
        <f t="shared" si="38"/>
        <v>-1.0535483811430566</v>
      </c>
    </row>
    <row r="288" spans="1:9" ht="12.75">
      <c r="A288">
        <f t="shared" si="39"/>
        <v>3.3049554714820024</v>
      </c>
      <c r="B288">
        <v>-1</v>
      </c>
      <c r="C288">
        <f t="shared" si="32"/>
        <v>-0.2070760700570007</v>
      </c>
      <c r="D288">
        <f t="shared" si="33"/>
        <v>-0.4068490233883432</v>
      </c>
      <c r="E288">
        <f t="shared" si="34"/>
        <v>-0.5924793599721694</v>
      </c>
      <c r="F288">
        <f t="shared" si="35"/>
        <v>-0.7580197758950233</v>
      </c>
      <c r="G288">
        <f t="shared" si="36"/>
        <v>-0.8987765514308712</v>
      </c>
      <c r="H288">
        <f t="shared" si="37"/>
        <v>-1.011577110719156</v>
      </c>
      <c r="I288">
        <f t="shared" si="38"/>
        <v>-1.0949247897518095</v>
      </c>
    </row>
    <row r="289" spans="1:9" ht="12.75">
      <c r="A289">
        <f t="shared" si="39"/>
        <v>3.3175218420960024</v>
      </c>
      <c r="B289">
        <v>-1</v>
      </c>
      <c r="C289">
        <f t="shared" si="32"/>
        <v>-0.22284627981534133</v>
      </c>
      <c r="D289">
        <f t="shared" si="33"/>
        <v>-0.4365906050400781</v>
      </c>
      <c r="E289">
        <f t="shared" si="34"/>
        <v>-0.6328001910575832</v>
      </c>
      <c r="F289">
        <f t="shared" si="35"/>
        <v>-0.8043220253951333</v>
      </c>
      <c r="G289">
        <f t="shared" si="36"/>
        <v>-0.945781915966602</v>
      </c>
      <c r="H289">
        <f t="shared" si="37"/>
        <v>-1.0539296030423895</v>
      </c>
      <c r="I289">
        <f t="shared" si="38"/>
        <v>-1.1278021173256383</v>
      </c>
    </row>
    <row r="290" spans="1:9" ht="12.75">
      <c r="A290">
        <f t="shared" si="39"/>
        <v>3.3300882127100024</v>
      </c>
      <c r="B290">
        <v>-1</v>
      </c>
      <c r="C290">
        <f t="shared" si="32"/>
        <v>-0.23858129956278512</v>
      </c>
      <c r="D290">
        <f t="shared" si="33"/>
        <v>-0.46599325429895155</v>
      </c>
      <c r="E290">
        <f t="shared" si="34"/>
        <v>-0.6720077401538027</v>
      </c>
      <c r="F290">
        <f t="shared" si="35"/>
        <v>-0.8481846520020669</v>
      </c>
      <c r="G290">
        <f t="shared" si="36"/>
        <v>-0.9885401709797901</v>
      </c>
      <c r="H290">
        <f t="shared" si="37"/>
        <v>-1.0899718363453823</v>
      </c>
      <c r="I290">
        <f t="shared" si="38"/>
        <v>-1.1524021003259945</v>
      </c>
    </row>
    <row r="291" spans="1:9" ht="12.75">
      <c r="A291">
        <f t="shared" si="39"/>
        <v>3.3426545833240024</v>
      </c>
      <c r="B291">
        <v>-1</v>
      </c>
      <c r="C291">
        <f t="shared" si="32"/>
        <v>-0.25427864455730786</v>
      </c>
      <c r="D291">
        <f t="shared" si="33"/>
        <v>-0.4950350639735282</v>
      </c>
      <c r="E291">
        <f t="shared" si="34"/>
        <v>-0.7100414046091685</v>
      </c>
      <c r="F291">
        <f t="shared" si="35"/>
        <v>-0.8895110563659162</v>
      </c>
      <c r="G291">
        <f t="shared" si="36"/>
        <v>-1.0269688280948928</v>
      </c>
      <c r="H291">
        <f t="shared" si="37"/>
        <v>-1.1197494447967964</v>
      </c>
      <c r="I291">
        <f t="shared" si="38"/>
        <v>-1.1690750584393559</v>
      </c>
    </row>
    <row r="292" spans="1:9" ht="12.75">
      <c r="A292">
        <f t="shared" si="39"/>
        <v>3.3552209539380025</v>
      </c>
      <c r="B292">
        <v>-1</v>
      </c>
      <c r="C292">
        <f t="shared" si="32"/>
        <v>-0.26993583600616583</v>
      </c>
      <c r="D292">
        <f t="shared" si="33"/>
        <v>-0.5236945920565617</v>
      </c>
      <c r="E292">
        <f t="shared" si="34"/>
        <v>-0.7468442556736039</v>
      </c>
      <c r="F292">
        <f t="shared" si="35"/>
        <v>-0.9282188476976534</v>
      </c>
      <c r="G292">
        <f t="shared" si="36"/>
        <v>-1.061022522137608</v>
      </c>
      <c r="H292">
        <f t="shared" si="37"/>
        <v>-1.1433821005632805</v>
      </c>
      <c r="I292">
        <f t="shared" si="38"/>
        <v>-1.1782896159238254</v>
      </c>
    </row>
    <row r="293" spans="1:9" ht="12.75">
      <c r="A293">
        <f t="shared" si="39"/>
        <v>3.3677873245520025</v>
      </c>
      <c r="B293">
        <v>-1</v>
      </c>
      <c r="C293">
        <f t="shared" si="32"/>
        <v>-0.28555040145732535</v>
      </c>
      <c r="D293">
        <f t="shared" si="33"/>
        <v>-0.551950889064189</v>
      </c>
      <c r="E293">
        <f t="shared" si="34"/>
        <v>-0.7823632058877713</v>
      </c>
      <c r="F293">
        <f t="shared" si="35"/>
        <v>-0.9642402080506778</v>
      </c>
      <c r="G293">
        <f t="shared" si="36"/>
        <v>-1.0906929023261094</v>
      </c>
      <c r="H293">
        <f t="shared" si="37"/>
        <v>-1.1610602565588286</v>
      </c>
      <c r="I293">
        <f t="shared" si="38"/>
        <v>-1.1806201524232625</v>
      </c>
    </row>
    <row r="294" spans="1:9" ht="12.75">
      <c r="A294">
        <f t="shared" si="39"/>
        <v>3.3803536951660025</v>
      </c>
      <c r="B294">
        <v>-1</v>
      </c>
      <c r="C294">
        <f t="shared" si="32"/>
        <v>-0.30111987518989203</v>
      </c>
      <c r="D294">
        <f t="shared" si="33"/>
        <v>-0.5797835246832356</v>
      </c>
      <c r="E294">
        <f t="shared" si="34"/>
        <v>-0.8165491625642816</v>
      </c>
      <c r="F294">
        <f t="shared" si="35"/>
        <v>-0.9975221597096653</v>
      </c>
      <c r="G294">
        <f t="shared" si="36"/>
        <v>-1.1160081398253985</v>
      </c>
      <c r="H294">
        <f t="shared" si="37"/>
        <v>-1.1730408613914836</v>
      </c>
      <c r="I294">
        <f t="shared" si="38"/>
        <v>-1.1767322946701815</v>
      </c>
    </row>
    <row r="295" spans="1:9" ht="12.75">
      <c r="A295">
        <f t="shared" si="39"/>
        <v>3.3929200657800025</v>
      </c>
      <c r="B295">
        <v>-1</v>
      </c>
      <c r="C295">
        <f t="shared" si="32"/>
        <v>-0.3166417986034767</v>
      </c>
      <c r="D295">
        <f t="shared" si="33"/>
        <v>-0.6071726136892462</v>
      </c>
      <c r="E295">
        <f t="shared" si="34"/>
        <v>-0.8493571668230239</v>
      </c>
      <c r="F295">
        <f t="shared" si="35"/>
        <v>-1.028026734267974</v>
      </c>
      <c r="G295">
        <f t="shared" si="36"/>
        <v>-1.137032059954711</v>
      </c>
      <c r="H295">
        <f t="shared" si="37"/>
        <v>-1.1796421271494637</v>
      </c>
      <c r="I295">
        <f t="shared" si="38"/>
        <v>-1.1673668019451795</v>
      </c>
    </row>
    <row r="296" spans="1:9" ht="12.75">
      <c r="A296">
        <f t="shared" si="39"/>
        <v>3.4054864363940025</v>
      </c>
      <c r="B296">
        <v>-1</v>
      </c>
      <c r="C296">
        <f t="shared" si="32"/>
        <v>-0.3321137206064365</v>
      </c>
      <c r="D296">
        <f t="shared" si="33"/>
        <v>-0.6340988410989145</v>
      </c>
      <c r="E296">
        <f t="shared" si="34"/>
        <v>-0.8807465176978571</v>
      </c>
      <c r="F296">
        <f t="shared" si="35"/>
        <v>-1.0557310426785274</v>
      </c>
      <c r="G296">
        <f t="shared" si="36"/>
        <v>-1.153862911581392</v>
      </c>
      <c r="H296">
        <f t="shared" si="37"/>
        <v>-1.181237445820843</v>
      </c>
      <c r="I296">
        <f t="shared" si="38"/>
        <v>-1.1533222308628317</v>
      </c>
    </row>
    <row r="297" spans="1:9" ht="12.75">
      <c r="A297">
        <f t="shared" si="39"/>
        <v>3.4180528070080025</v>
      </c>
      <c r="B297">
        <v>-1</v>
      </c>
      <c r="C297">
        <f t="shared" si="32"/>
        <v>-0.34753319800293114</v>
      </c>
      <c r="D297">
        <f t="shared" si="33"/>
        <v>-0.6605434865216528</v>
      </c>
      <c r="E297">
        <f t="shared" si="34"/>
        <v>-0.9106808808888845</v>
      </c>
      <c r="F297">
        <f t="shared" si="35"/>
        <v>-1.0806272462704094</v>
      </c>
      <c r="G297">
        <f t="shared" si="36"/>
        <v>-1.16663179031245</v>
      </c>
      <c r="H297">
        <f t="shared" si="37"/>
        <v>-1.178248563538904</v>
      </c>
      <c r="I297">
        <f t="shared" si="38"/>
        <v>-1.1354367882859235</v>
      </c>
    </row>
    <row r="298" spans="1:9" ht="12.75">
      <c r="A298">
        <f t="shared" si="39"/>
        <v>3.4306191776220025</v>
      </c>
      <c r="B298">
        <v>-1</v>
      </c>
      <c r="C298">
        <f t="shared" si="32"/>
        <v>-0.3628977958787316</v>
      </c>
      <c r="D298">
        <f t="shared" si="33"/>
        <v>-0.6864884476761832</v>
      </c>
      <c r="E298">
        <f t="shared" si="34"/>
        <v>-0.9391283817930988</v>
      </c>
      <c r="F298">
        <f t="shared" si="35"/>
        <v>-1.1027224294290285</v>
      </c>
      <c r="G298">
        <f t="shared" si="36"/>
        <v>-1.1755007359588023</v>
      </c>
      <c r="H298">
        <f t="shared" si="37"/>
        <v>-1.1711381332631006</v>
      </c>
      <c r="I298">
        <f t="shared" si="38"/>
        <v>-1.1145697944436421</v>
      </c>
    </row>
    <row r="299" spans="1:9" ht="12.75">
      <c r="A299">
        <f t="shared" si="39"/>
        <v>3.4431855482360025</v>
      </c>
      <c r="B299">
        <v>-1</v>
      </c>
      <c r="C299">
        <f t="shared" si="32"/>
        <v>-0.3782050879857214</v>
      </c>
      <c r="D299">
        <f t="shared" si="33"/>
        <v>-0.7119162630392261</v>
      </c>
      <c r="E299">
        <f t="shared" si="34"/>
        <v>-0.9660616825061297</v>
      </c>
      <c r="F299">
        <f t="shared" si="35"/>
        <v>-1.1220383753365146</v>
      </c>
      <c r="G299">
        <f t="shared" si="36"/>
        <v>-1.180660528351478</v>
      </c>
      <c r="H299">
        <f t="shared" si="37"/>
        <v>-1.160401775753553</v>
      </c>
      <c r="I299">
        <f t="shared" si="38"/>
        <v>-1.0915831814057522</v>
      </c>
    </row>
    <row r="300" spans="1:9" ht="12.75">
      <c r="A300">
        <f t="shared" si="39"/>
        <v>3.4557519188500025</v>
      </c>
      <c r="B300">
        <v>-1</v>
      </c>
      <c r="C300">
        <f t="shared" si="32"/>
        <v>-0.3934526571250292</v>
      </c>
      <c r="D300">
        <f t="shared" si="33"/>
        <v>-0.7368101335945806</v>
      </c>
      <c r="E300">
        <f t="shared" si="34"/>
        <v>-0.9914580425488915</v>
      </c>
      <c r="F300">
        <f t="shared" si="35"/>
        <v>-1.1386112468557255</v>
      </c>
      <c r="G300">
        <f t="shared" si="36"/>
        <v>-1.1823282088913987</v>
      </c>
      <c r="H300">
        <f t="shared" si="37"/>
        <v>-1.1465597856251257</v>
      </c>
      <c r="I300">
        <f t="shared" si="38"/>
        <v>-1.0673234449582438</v>
      </c>
    </row>
    <row r="301" spans="1:9" ht="12.75">
      <c r="A301">
        <f t="shared" si="39"/>
        <v>3.4683182894640026</v>
      </c>
      <c r="B301">
        <v>-1</v>
      </c>
      <c r="C301">
        <f t="shared" si="32"/>
        <v>-0.40863809552873265</v>
      </c>
      <c r="D301">
        <f t="shared" si="33"/>
        <v>-0.7611539436521784</v>
      </c>
      <c r="E301">
        <f t="shared" si="34"/>
        <v>-1.0152993631348748</v>
      </c>
      <c r="F301">
        <f t="shared" si="35"/>
        <v>-1.1524911753108533</v>
      </c>
      <c r="G301">
        <f t="shared" si="36"/>
        <v>-1.1807443581763595</v>
      </c>
      <c r="H301">
        <f t="shared" si="37"/>
        <v>-1.1301486237677778</v>
      </c>
      <c r="I301">
        <f t="shared" si="38"/>
        <v>-1.0426044509025005</v>
      </c>
    </row>
    <row r="302" spans="1:9" ht="12.75">
      <c r="A302">
        <f t="shared" si="39"/>
        <v>3.4808846600780026</v>
      </c>
      <c r="B302">
        <v>-1</v>
      </c>
      <c r="C302">
        <f t="shared" si="32"/>
        <v>-0.42375900524007265</v>
      </c>
      <c r="D302">
        <f t="shared" si="33"/>
        <v>-0.7849322807080069</v>
      </c>
      <c r="E302">
        <f t="shared" si="34"/>
        <v>-1.0375722148564457</v>
      </c>
      <c r="F302">
        <f t="shared" si="35"/>
        <v>-1.1637417605651719</v>
      </c>
      <c r="G302">
        <f t="shared" si="36"/>
        <v>-1.1761701626362329</v>
      </c>
      <c r="H302">
        <f t="shared" si="37"/>
        <v>-1.111712339429465</v>
      </c>
      <c r="I302">
        <f t="shared" si="38"/>
        <v>-1.0181914703692678</v>
      </c>
    </row>
    <row r="303" spans="1:9" ht="12.75">
      <c r="A303">
        <f t="shared" si="39"/>
        <v>3.4934510306920026</v>
      </c>
      <c r="B303">
        <v>-1</v>
      </c>
      <c r="C303">
        <f t="shared" si="32"/>
        <v>-0.4388129984921189</v>
      </c>
      <c r="D303">
        <f t="shared" si="33"/>
        <v>-0.8081304543171549</v>
      </c>
      <c r="E303">
        <f t="shared" si="34"/>
        <v>-1.058267848731516</v>
      </c>
      <c r="F303">
        <f t="shared" si="35"/>
        <v>-1.172439486417169</v>
      </c>
      <c r="G303">
        <f t="shared" si="36"/>
        <v>-1.1688843052906652</v>
      </c>
      <c r="H303">
        <f t="shared" si="37"/>
        <v>-1.0917940647578204</v>
      </c>
      <c r="I303">
        <f t="shared" si="38"/>
        <v>-0.9947867836393539</v>
      </c>
    </row>
    <row r="304" spans="1:9" ht="12.75">
      <c r="A304">
        <f t="shared" si="39"/>
        <v>3.5060174013060026</v>
      </c>
      <c r="B304">
        <v>-1</v>
      </c>
      <c r="C304">
        <f t="shared" si="32"/>
        <v>-0.4537976980848255</v>
      </c>
      <c r="D304">
        <f t="shared" si="33"/>
        <v>-0.8307345139536497</v>
      </c>
      <c r="E304">
        <f t="shared" si="34"/>
        <v>-1.0773821906151415</v>
      </c>
      <c r="F304">
        <f t="shared" si="35"/>
        <v>-1.1786730559256577</v>
      </c>
      <c r="G304">
        <f t="shared" si="36"/>
        <v>-1.1591797174981113</v>
      </c>
      <c r="H304">
        <f t="shared" si="37"/>
        <v>-1.0709277216138764</v>
      </c>
      <c r="I304">
        <f t="shared" si="38"/>
        <v>-0.9730171491431018</v>
      </c>
    </row>
    <row r="305" spans="1:9" ht="12.75">
      <c r="A305">
        <f t="shared" si="39"/>
        <v>3.5185837719200026</v>
      </c>
      <c r="B305">
        <v>-1</v>
      </c>
      <c r="C305">
        <f t="shared" si="32"/>
        <v>-0.4687107377604188</v>
      </c>
      <c r="D305">
        <f t="shared" si="33"/>
        <v>-0.8527312658321741</v>
      </c>
      <c r="E305">
        <f t="shared" si="34"/>
        <v>-1.0949158190436745</v>
      </c>
      <c r="F305">
        <f t="shared" si="35"/>
        <v>-1.1825426518280653</v>
      </c>
      <c r="G305">
        <f t="shared" si="36"/>
        <v>-1.147360229871746</v>
      </c>
      <c r="H305">
        <f t="shared" si="37"/>
        <v>-1.0496300750763468</v>
      </c>
      <c r="I305">
        <f t="shared" si="38"/>
        <v>-0.9534233849021461</v>
      </c>
    </row>
    <row r="306" spans="1:9" ht="12.75">
      <c r="A306">
        <f t="shared" si="39"/>
        <v>3.5311501425340026</v>
      </c>
      <c r="B306">
        <v>-1</v>
      </c>
      <c r="C306">
        <f t="shared" si="32"/>
        <v>-0.4835497625770568</v>
      </c>
      <c r="D306">
        <f t="shared" si="33"/>
        <v>-0.8741082886682338</v>
      </c>
      <c r="E306">
        <f t="shared" si="34"/>
        <v>-1.1108739266418688</v>
      </c>
      <c r="F306">
        <f t="shared" si="35"/>
        <v>-1.1841591277299923</v>
      </c>
      <c r="G306">
        <f t="shared" si="36"/>
        <v>-1.1337371613829401</v>
      </c>
      <c r="H306">
        <f t="shared" si="37"/>
        <v>-1.0283932603626575</v>
      </c>
      <c r="I306">
        <f t="shared" si="38"/>
        <v>-0.9364522549659962</v>
      </c>
    </row>
    <row r="307" spans="1:9" ht="12.75">
      <c r="A307">
        <f t="shared" si="39"/>
        <v>3.5437165131480026</v>
      </c>
      <c r="B307">
        <v>-1</v>
      </c>
      <c r="C307">
        <f t="shared" si="32"/>
        <v>-0.4983124292807015</v>
      </c>
      <c r="D307">
        <f t="shared" si="33"/>
        <v>-0.894853948354854</v>
      </c>
      <c r="E307">
        <f t="shared" si="34"/>
        <v>-1.1252662652855263</v>
      </c>
      <c r="F307">
        <f t="shared" si="35"/>
        <v>-1.183643136214559</v>
      </c>
      <c r="G307">
        <f t="shared" si="36"/>
        <v>-1.1186258860486613</v>
      </c>
      <c r="H307">
        <f t="shared" si="37"/>
        <v>-1.0076779000579537</v>
      </c>
      <c r="I307">
        <f t="shared" si="38"/>
        <v>-0.9224507947895635</v>
      </c>
    </row>
    <row r="308" spans="1:9" ht="12.75">
      <c r="A308">
        <f t="shared" si="39"/>
        <v>3.5562828837620026</v>
      </c>
      <c r="B308">
        <v>-1</v>
      </c>
      <c r="C308">
        <f t="shared" si="32"/>
        <v>-0.5129964066751463</v>
      </c>
      <c r="D308">
        <f t="shared" si="33"/>
        <v>-0.9149574115354174</v>
      </c>
      <c r="E308">
        <f t="shared" si="34"/>
        <v>-1.1381070752736286</v>
      </c>
      <c r="F308">
        <f t="shared" si="35"/>
        <v>-1.1811242004435758</v>
      </c>
      <c r="G308">
        <f t="shared" si="36"/>
        <v>-1.1023424165030908</v>
      </c>
      <c r="H308">
        <f t="shared" si="37"/>
        <v>-0.9879069167581956</v>
      </c>
      <c r="I308">
        <f t="shared" si="38"/>
        <v>-0.9116631484870382</v>
      </c>
    </row>
    <row r="309" spans="1:9" ht="12.75">
      <c r="A309">
        <f t="shared" si="39"/>
        <v>3.5688492543760026</v>
      </c>
      <c r="B309">
        <v>-1</v>
      </c>
      <c r="C309">
        <f t="shared" si="32"/>
        <v>-0.5275993759901388</v>
      </c>
      <c r="D309">
        <f t="shared" si="33"/>
        <v>-0.9344086580538221</v>
      </c>
      <c r="E309">
        <f t="shared" si="34"/>
        <v>-1.1494149988242313</v>
      </c>
      <c r="F309">
        <f t="shared" si="35"/>
        <v>-1.1767397361962237</v>
      </c>
      <c r="G309">
        <f t="shared" si="36"/>
        <v>-1.085200043189645</v>
      </c>
      <c r="H309">
        <f t="shared" si="37"/>
        <v>-0.9694601327249529</v>
      </c>
      <c r="I309">
        <f t="shared" si="38"/>
        <v>-0.9042299290200412</v>
      </c>
    </row>
    <row r="310" spans="1:9" ht="12.75">
      <c r="A310">
        <f t="shared" si="39"/>
        <v>3.5814156249900027</v>
      </c>
      <c r="B310">
        <v>-1</v>
      </c>
      <c r="C310">
        <f t="shared" si="32"/>
        <v>-0.5421190312475412</v>
      </c>
      <c r="D310">
        <f t="shared" si="33"/>
        <v>-0.953198492264733</v>
      </c>
      <c r="E310">
        <f t="shared" si="34"/>
        <v>-1.1592129782674216</v>
      </c>
      <c r="F310">
        <f t="shared" si="35"/>
        <v>-1.1706340316119912</v>
      </c>
      <c r="G310">
        <f t="shared" si="36"/>
        <v>-1.0675060668866774</v>
      </c>
      <c r="H310">
        <f t="shared" si="37"/>
        <v>-0.9526697331737233</v>
      </c>
      <c r="I310">
        <f t="shared" si="38"/>
        <v>-0.9001900511778766</v>
      </c>
    </row>
    <row r="311" spans="1:9" ht="12.75">
      <c r="A311">
        <f t="shared" si="39"/>
        <v>3.5939819956040027</v>
      </c>
      <c r="B311">
        <v>-1</v>
      </c>
      <c r="C311">
        <f t="shared" si="32"/>
        <v>-0.5565530796254713</v>
      </c>
      <c r="D311">
        <f t="shared" si="33"/>
        <v>-0.971318553188316</v>
      </c>
      <c r="E311">
        <f t="shared" si="34"/>
        <v>-1.1675281393661436</v>
      </c>
      <c r="F311">
        <f t="shared" si="35"/>
        <v>-1.162957192170842</v>
      </c>
      <c r="G311">
        <f t="shared" si="36"/>
        <v>-1.0495586608133853</v>
      </c>
      <c r="H311">
        <f t="shared" si="37"/>
        <v>-0.9378166536557344</v>
      </c>
      <c r="I311">
        <f t="shared" si="38"/>
        <v>-0.899484928196966</v>
      </c>
    </row>
    <row r="312" spans="1:9" ht="12.75">
      <c r="A312">
        <f t="shared" si="39"/>
        <v>3.6065483662180027</v>
      </c>
      <c r="B312">
        <v>-1</v>
      </c>
      <c r="C312">
        <f t="shared" si="32"/>
        <v>-0.5708992418203656</v>
      </c>
      <c r="D312">
        <f t="shared" si="33"/>
        <v>-0.9887613234954858</v>
      </c>
      <c r="E312">
        <f t="shared" si="34"/>
        <v>-1.174391660251486</v>
      </c>
      <c r="F312">
        <f t="shared" si="35"/>
        <v>-1.1538640586531967</v>
      </c>
      <c r="G312">
        <f t="shared" si="36"/>
        <v>-1.031643896672174</v>
      </c>
      <c r="H312">
        <f t="shared" si="37"/>
        <v>-0.9251279349458617</v>
      </c>
      <c r="I312">
        <f t="shared" si="38"/>
        <v>-0.901964867486846</v>
      </c>
    </row>
    <row r="313" spans="1:9" ht="12.75">
      <c r="A313">
        <f t="shared" si="39"/>
        <v>3.6191147368320027</v>
      </c>
      <c r="B313">
        <v>-1</v>
      </c>
      <c r="C313">
        <f t="shared" si="32"/>
        <v>-0.5851552524069077</v>
      </c>
      <c r="D313">
        <f t="shared" si="33"/>
        <v>-1.0055201373113565</v>
      </c>
      <c r="E313">
        <f t="shared" si="34"/>
        <v>-1.1798386265128298</v>
      </c>
      <c r="F313">
        <f t="shared" si="35"/>
        <v>-1.143513105973808</v>
      </c>
      <c r="G313">
        <f t="shared" si="36"/>
        <v>-1.014032966695312</v>
      </c>
      <c r="H313">
        <f t="shared" si="37"/>
        <v>-0.9147750712310606</v>
      </c>
      <c r="I313">
        <f t="shared" si="38"/>
        <v>-0.907397450516695</v>
      </c>
    </row>
    <row r="314" spans="1:9" ht="12.75">
      <c r="A314">
        <f t="shared" si="39"/>
        <v>3.6316811074460027</v>
      </c>
      <c r="B314">
        <v>-1</v>
      </c>
      <c r="C314">
        <f t="shared" si="32"/>
        <v>-0.599318860195765</v>
      </c>
      <c r="D314">
        <f t="shared" si="33"/>
        <v>-1.0215891868262565</v>
      </c>
      <c r="E314">
        <f t="shared" si="34"/>
        <v>-1.1839078730349055</v>
      </c>
      <c r="F314">
        <f t="shared" si="35"/>
        <v>-1.1320653308760986</v>
      </c>
      <c r="G314">
        <f t="shared" si="36"/>
        <v>-0.9969796311073875</v>
      </c>
      <c r="H314">
        <f t="shared" si="37"/>
        <v>-0.906873359527249</v>
      </c>
      <c r="I314">
        <f t="shared" si="38"/>
        <v>-0.9154776376651307</v>
      </c>
    </row>
    <row r="315" spans="1:9" ht="12.75">
      <c r="A315">
        <f t="shared" si="39"/>
        <v>3.6442474780600027</v>
      </c>
      <c r="B315">
        <v>-1</v>
      </c>
      <c r="C315">
        <f t="shared" si="32"/>
        <v>-0.6133878285890783</v>
      </c>
      <c r="D315">
        <f t="shared" si="33"/>
        <v>-1.03696352770537</v>
      </c>
      <c r="E315">
        <f t="shared" si="34"/>
        <v>-1.1866418132231198</v>
      </c>
      <c r="F315">
        <f t="shared" si="35"/>
        <v>-1.1196831365064999</v>
      </c>
      <c r="G315">
        <f t="shared" si="36"/>
        <v>-0.9807179174254945</v>
      </c>
      <c r="H315">
        <f t="shared" si="37"/>
        <v>-0.9014822404627</v>
      </c>
      <c r="I315">
        <f t="shared" si="38"/>
        <v>-0.9258393017744853</v>
      </c>
    </row>
    <row r="316" spans="1:9" ht="12.75">
      <c r="A316">
        <f t="shared" si="39"/>
        <v>3.6568138486740027</v>
      </c>
      <c r="B316">
        <v>-1</v>
      </c>
      <c r="C316">
        <f t="shared" si="32"/>
        <v>-0.6273599359336456</v>
      </c>
      <c r="D316">
        <f t="shared" si="33"/>
        <v>-1.0516390832897646</v>
      </c>
      <c r="E316">
        <f t="shared" si="34"/>
        <v>-1.1880862563052152</v>
      </c>
      <c r="F316">
        <f t="shared" si="35"/>
        <v>-1.1065292218616374</v>
      </c>
      <c r="G316">
        <f t="shared" si="36"/>
        <v>-0.9654600947346916</v>
      </c>
      <c r="H316">
        <f t="shared" si="37"/>
        <v>-0.8986066031735263</v>
      </c>
      <c r="I316">
        <f t="shared" si="38"/>
        <v>-0.9380678651127764</v>
      </c>
    </row>
    <row r="317" spans="1:9" ht="12.75">
      <c r="A317">
        <f t="shared" si="39"/>
        <v>3.6693802192880027</v>
      </c>
      <c r="B317">
        <v>-1</v>
      </c>
      <c r="C317">
        <f t="shared" si="32"/>
        <v>-0.6412329758717475</v>
      </c>
      <c r="D317">
        <f t="shared" si="33"/>
        <v>-1.0656126475832803</v>
      </c>
      <c r="E317">
        <f t="shared" si="34"/>
        <v>-1.1882902134413535</v>
      </c>
      <c r="F317">
        <f t="shared" si="35"/>
        <v>-1.092765484015347</v>
      </c>
      <c r="G317">
        <f t="shared" si="36"/>
        <v>-0.951394942539213</v>
      </c>
      <c r="H317">
        <f t="shared" si="37"/>
        <v>-0.898199010372993</v>
      </c>
      <c r="I317">
        <f t="shared" si="38"/>
        <v>-0.9517136940535939</v>
      </c>
    </row>
    <row r="318" spans="1:9" ht="12.75">
      <c r="A318">
        <f t="shared" si="39"/>
        <v>3.6819465899020027</v>
      </c>
      <c r="B318">
        <v>-1</v>
      </c>
      <c r="C318">
        <f t="shared" si="32"/>
        <v>-0.6550047576895567</v>
      </c>
      <c r="D318">
        <f t="shared" si="33"/>
        <v>-1.07888188702148</v>
      </c>
      <c r="E318">
        <f t="shared" si="34"/>
        <v>-1.1873056934158102</v>
      </c>
      <c r="F318">
        <f t="shared" si="35"/>
        <v>-1.0785519408882407</v>
      </c>
      <c r="G318">
        <f t="shared" si="36"/>
        <v>-0.9386863300450338</v>
      </c>
      <c r="H318">
        <f t="shared" si="37"/>
        <v>-0.9001627839769081</v>
      </c>
      <c r="I318">
        <f t="shared" si="38"/>
        <v>-0.9663058944304977</v>
      </c>
    </row>
    <row r="319" spans="1:9" ht="12.75">
      <c r="A319">
        <f t="shared" si="39"/>
        <v>3.6945129605160028</v>
      </c>
      <c r="B319">
        <v>-1</v>
      </c>
      <c r="C319">
        <f t="shared" si="32"/>
        <v>-0.6686731066630764</v>
      </c>
      <c r="D319">
        <f t="shared" si="33"/>
        <v>-1.0914453410205873</v>
      </c>
      <c r="E319">
        <f t="shared" si="34"/>
        <v>-1.1851874887214868</v>
      </c>
      <c r="F319">
        <f t="shared" si="35"/>
        <v>-1.0640456821211421</v>
      </c>
      <c r="G319">
        <f t="shared" si="36"/>
        <v>-0.9274721178239734</v>
      </c>
      <c r="H319">
        <f t="shared" si="37"/>
        <v>-0.9043558772670987</v>
      </c>
      <c r="I319">
        <f t="shared" si="38"/>
        <v>-0.9813661483680886</v>
      </c>
    </row>
    <row r="320" spans="1:9" ht="12.75">
      <c r="A320">
        <f t="shared" si="39"/>
        <v>3.7070793311300028</v>
      </c>
      <c r="B320">
        <v>-1</v>
      </c>
      <c r="C320">
        <f t="shared" si="32"/>
        <v>-0.6822358644015556</v>
      </c>
      <c r="D320">
        <f t="shared" si="33"/>
        <v>-1.1033024213060678</v>
      </c>
      <c r="E320">
        <f t="shared" si="34"/>
        <v>-1.181992952883295</v>
      </c>
      <c r="F320">
        <f t="shared" si="35"/>
        <v>-1.04939985535696</v>
      </c>
      <c r="G320">
        <f t="shared" si="36"/>
        <v>-0.9178633897926706</v>
      </c>
      <c r="H320">
        <f t="shared" si="37"/>
        <v>-0.9105954467033538</v>
      </c>
      <c r="I320">
        <f t="shared" si="38"/>
        <v>-0.9964222403598495</v>
      </c>
    </row>
    <row r="321" spans="1:9" ht="12.75">
      <c r="A321">
        <f t="shared" si="39"/>
        <v>3.7196457017440028</v>
      </c>
      <c r="B321">
        <v>-1</v>
      </c>
      <c r="C321">
        <f t="shared" si="32"/>
        <v>-0.6956908891883229</v>
      </c>
      <c r="D321">
        <f t="shared" si="33"/>
        <v>-1.1144534100222436</v>
      </c>
      <c r="E321">
        <f t="shared" si="34"/>
        <v>-1.1777817698979662</v>
      </c>
      <c r="F321">
        <f t="shared" si="35"/>
        <v>-1.0347626949254907</v>
      </c>
      <c r="G321">
        <f t="shared" si="36"/>
        <v>-0.9099440193615561</v>
      </c>
      <c r="H321">
        <f t="shared" si="37"/>
        <v>-0.9186630253701689</v>
      </c>
      <c r="I321">
        <f t="shared" si="38"/>
        <v>-1.0110209361438962</v>
      </c>
    </row>
    <row r="322" spans="1:9" ht="12.75">
      <c r="A322">
        <f t="shared" si="39"/>
        <v>3.732212072358003</v>
      </c>
      <c r="B322">
        <v>-1</v>
      </c>
      <c r="C322">
        <f t="shared" si="32"/>
        <v>-0.709036056318989</v>
      </c>
      <c r="D322">
        <f t="shared" si="33"/>
        <v>-1.1248994566260553</v>
      </c>
      <c r="E322">
        <f t="shared" si="34"/>
        <v>-1.1726157166958329</v>
      </c>
      <c r="F322">
        <f t="shared" si="35"/>
        <v>-1.0202765995648049</v>
      </c>
      <c r="G322">
        <f t="shared" si="36"/>
        <v>-0.9037705695200977</v>
      </c>
      <c r="H322">
        <f t="shared" si="37"/>
        <v>-0.9283101908533203</v>
      </c>
      <c r="I322">
        <f t="shared" si="38"/>
        <v>-1.024739901990647</v>
      </c>
    </row>
    <row r="323" spans="1:9" ht="12.75">
      <c r="A323">
        <f t="shared" si="39"/>
        <v>3.744778442972003</v>
      </c>
      <c r="B323">
        <v>-1</v>
      </c>
      <c r="C323">
        <f t="shared" si="32"/>
        <v>-0.722269258436962</v>
      </c>
      <c r="D323">
        <f t="shared" si="33"/>
        <v>-1.1346425735698165</v>
      </c>
      <c r="E323">
        <f t="shared" si="34"/>
        <v>-1.1665584195546495</v>
      </c>
      <c r="F323">
        <f t="shared" si="35"/>
        <v>-1.006077265404227</v>
      </c>
      <c r="G323">
        <f t="shared" si="36"/>
        <v>-0.8993725225756666</v>
      </c>
      <c r="H323">
        <f t="shared" si="37"/>
        <v>-0.9392646132305997</v>
      </c>
      <c r="I323">
        <f t="shared" si="38"/>
        <v>-1.037198383623469</v>
      </c>
    </row>
    <row r="324" spans="1:9" ht="12.75">
      <c r="A324">
        <f t="shared" si="39"/>
        <v>3.757344813586003</v>
      </c>
      <c r="B324">
        <v>-1</v>
      </c>
      <c r="C324">
        <f t="shared" si="32"/>
        <v>-0.7353884058662234</v>
      </c>
      <c r="D324">
        <f t="shared" si="33"/>
        <v>-1.1436856307795138</v>
      </c>
      <c r="E324">
        <f t="shared" si="34"/>
        <v>-1.1596751054162717</v>
      </c>
      <c r="F324">
        <f t="shared" si="35"/>
        <v>-0.9922928799805842</v>
      </c>
      <c r="G324">
        <f t="shared" si="36"/>
        <v>-0.8967528313040407</v>
      </c>
      <c r="H324">
        <f t="shared" si="37"/>
        <v>-0.951236363939072</v>
      </c>
      <c r="I324">
        <f t="shared" si="38"/>
        <v>-1.0480664022217439</v>
      </c>
    </row>
    <row r="325" spans="1:9" ht="12.75">
      <c r="A325">
        <f t="shared" si="39"/>
        <v>3.769911184200003</v>
      </c>
      <c r="B325">
        <v>-1</v>
      </c>
      <c r="C325">
        <f t="shared" si="32"/>
        <v>-0.7483914269413124</v>
      </c>
      <c r="D325">
        <f t="shared" si="33"/>
        <v>-1.1520323489369273</v>
      </c>
      <c r="E325">
        <f t="shared" si="34"/>
        <v>-1.1520323490741178</v>
      </c>
      <c r="F325">
        <f t="shared" si="35"/>
        <v>-0.9790433825651315</v>
      </c>
      <c r="G325">
        <f t="shared" si="36"/>
        <v>-0.8958887794483307</v>
      </c>
      <c r="H325">
        <f t="shared" si="37"/>
        <v>-0.9639243636148236</v>
      </c>
      <c r="I325">
        <f t="shared" si="38"/>
        <v>-1.0570722687233456</v>
      </c>
    </row>
    <row r="326" spans="1:9" ht="12.75">
      <c r="A326">
        <f t="shared" si="39"/>
        <v>3.782477554814003</v>
      </c>
      <c r="B326">
        <v>-1</v>
      </c>
      <c r="C326">
        <f t="shared" si="32"/>
        <v>-0.7612762683344656</v>
      </c>
      <c r="D326">
        <f t="shared" si="33"/>
        <v>-1.1596872915755263</v>
      </c>
      <c r="E326">
        <f t="shared" si="34"/>
        <v>-1.1436978172126082</v>
      </c>
      <c r="F326">
        <f t="shared" si="35"/>
        <v>-0.9664397955471317</v>
      </c>
      <c r="G326">
        <f t="shared" si="36"/>
        <v>-0.8967331358663032</v>
      </c>
      <c r="H326">
        <f t="shared" si="37"/>
        <v>-0.9770228466146436</v>
      </c>
      <c r="I326">
        <f t="shared" si="38"/>
        <v>-1.064008265738087</v>
      </c>
    </row>
    <row r="327" spans="1:9" ht="12.75">
      <c r="A327">
        <f t="shared" si="39"/>
        <v>3.795043925428003</v>
      </c>
      <c r="B327">
        <v>-1</v>
      </c>
      <c r="C327">
        <f t="shared" si="32"/>
        <v>-0.7740408953798609</v>
      </c>
      <c r="D327">
        <f t="shared" si="33"/>
        <v>-1.1666558560017923</v>
      </c>
      <c r="E327">
        <f t="shared" si="34"/>
        <v>-1.134740010289176</v>
      </c>
      <c r="F327">
        <f t="shared" si="35"/>
        <v>-0.9545836310556645</v>
      </c>
      <c r="G327">
        <f t="shared" si="36"/>
        <v>-0.8992155832175339</v>
      </c>
      <c r="H327">
        <f t="shared" si="37"/>
        <v>-0.9902277218042743</v>
      </c>
      <c r="I327">
        <f t="shared" si="38"/>
        <v>-1.068734397496148</v>
      </c>
    </row>
    <row r="328" spans="1:9" ht="12.75">
      <c r="A328">
        <f t="shared" si="39"/>
        <v>3.807610296042003</v>
      </c>
      <c r="B328">
        <v>-1</v>
      </c>
      <c r="C328">
        <f t="shared" si="32"/>
        <v>-0.7866832923949163</v>
      </c>
      <c r="D328">
        <f t="shared" si="33"/>
        <v>-1.172944263055279</v>
      </c>
      <c r="E328">
        <f t="shared" si="34"/>
        <v>-1.1252280032550221</v>
      </c>
      <c r="F328">
        <f t="shared" si="35"/>
        <v>-0.9435663764083307</v>
      </c>
      <c r="G328">
        <f t="shared" si="36"/>
        <v>-0.9032443989423602</v>
      </c>
      <c r="H328">
        <f t="shared" si="37"/>
        <v>-1.003242713274767</v>
      </c>
      <c r="I328">
        <f t="shared" si="38"/>
        <v>-1.0711801610147578</v>
      </c>
    </row>
    <row r="329" spans="1:9" ht="12.75">
      <c r="A329">
        <f t="shared" si="39"/>
        <v>3.820176666656003</v>
      </c>
      <c r="B329">
        <v>-1</v>
      </c>
      <c r="C329">
        <f t="shared" si="32"/>
        <v>-0.7992014629985874</v>
      </c>
      <c r="D329">
        <f t="shared" si="33"/>
        <v>-1.1785595457223592</v>
      </c>
      <c r="E329">
        <f t="shared" si="34"/>
        <v>-1.1152311861123978</v>
      </c>
      <c r="F329">
        <f t="shared" si="35"/>
        <v>-0.9334690613585994</v>
      </c>
      <c r="G329">
        <f t="shared" si="36"/>
        <v>-0.9087083634512579</v>
      </c>
      <c r="H329">
        <f t="shared" si="37"/>
        <v>-1.0157851708265015</v>
      </c>
      <c r="I329">
        <f t="shared" si="38"/>
        <v>-1.071344344675542</v>
      </c>
    </row>
    <row r="330" spans="1:9" ht="12.75">
      <c r="A330">
        <f t="shared" si="39"/>
        <v>3.832743037270003</v>
      </c>
      <c r="B330">
        <v>-1</v>
      </c>
      <c r="C330">
        <f t="shared" si="32"/>
        <v>-0.8115934304266209</v>
      </c>
      <c r="D330">
        <f t="shared" si="33"/>
        <v>-1.1835095366202548</v>
      </c>
      <c r="E330">
        <f t="shared" si="34"/>
        <v>-1.1048190053039788</v>
      </c>
      <c r="F330">
        <f t="shared" si="35"/>
        <v>-0.9243619094775245</v>
      </c>
      <c r="G330">
        <f t="shared" si="36"/>
        <v>-0.9154788679492709</v>
      </c>
      <c r="H330">
        <f t="shared" si="37"/>
        <v>-1.02759144820084</v>
      </c>
      <c r="I330">
        <f t="shared" si="38"/>
        <v>-1.069292912278232</v>
      </c>
    </row>
    <row r="331" spans="1:9" ht="12.75">
      <c r="A331">
        <f t="shared" si="39"/>
        <v>3.845309407884003</v>
      </c>
      <c r="B331">
        <v>-1</v>
      </c>
      <c r="C331">
        <f t="shared" si="32"/>
        <v>-0.823857237843708</v>
      </c>
      <c r="D331">
        <f t="shared" si="33"/>
        <v>-1.1878028543695218</v>
      </c>
      <c r="E331">
        <f t="shared" si="34"/>
        <v>-1.094060706923735</v>
      </c>
      <c r="F331">
        <f t="shared" si="35"/>
        <v>-0.916304075355251</v>
      </c>
      <c r="G331">
        <f t="shared" si="36"/>
        <v>-0.9234121921940014</v>
      </c>
      <c r="H331">
        <f t="shared" si="37"/>
        <v>-1.0384217569678784</v>
      </c>
      <c r="I331">
        <f t="shared" si="38"/>
        <v>-1.065155080035006</v>
      </c>
    </row>
    <row r="332" spans="1:9" ht="12.75">
      <c r="A332">
        <f t="shared" si="39"/>
        <v>3.857875778498003</v>
      </c>
      <c r="B332">
        <v>-1</v>
      </c>
      <c r="C332">
        <f t="shared" si="32"/>
        <v>-0.8359909486524909</v>
      </c>
      <c r="D332">
        <f t="shared" si="33"/>
        <v>-1.191448888874756</v>
      </c>
      <c r="E332">
        <f t="shared" si="34"/>
        <v>-1.0830250827286927</v>
      </c>
      <c r="F332">
        <f t="shared" si="35"/>
        <v>-0.9093434686481743</v>
      </c>
      <c r="G332">
        <f t="shared" si="36"/>
        <v>-0.9323519207513935</v>
      </c>
      <c r="H332">
        <f t="shared" si="37"/>
        <v>-1.0480644154893206</v>
      </c>
      <c r="I332">
        <f t="shared" si="38"/>
        <v>-1.0591177396365747</v>
      </c>
    </row>
    <row r="333" spans="1:9" ht="12.75">
      <c r="A333">
        <f t="shared" si="39"/>
        <v>3.870442149112003</v>
      </c>
      <c r="B333">
        <v>-1</v>
      </c>
      <c r="C333">
        <f t="shared" si="32"/>
        <v>-0.8479926467993747</v>
      </c>
      <c r="D333">
        <f t="shared" si="33"/>
        <v>-1.1944577855348248</v>
      </c>
      <c r="E333">
        <f t="shared" si="34"/>
        <v>-1.071780219917193</v>
      </c>
      <c r="F333">
        <f t="shared" si="35"/>
        <v>-0.9035166653339237</v>
      </c>
      <c r="G333">
        <f t="shared" si="36"/>
        <v>-0.9421314649898229</v>
      </c>
      <c r="H333">
        <f t="shared" si="37"/>
        <v>-1.056339425234159</v>
      </c>
      <c r="I333">
        <f t="shared" si="38"/>
        <v>-1.0514184213127864</v>
      </c>
    </row>
    <row r="334" spans="1:9" ht="12.75">
      <c r="A334">
        <f t="shared" si="39"/>
        <v>3.883008519726003</v>
      </c>
      <c r="B334">
        <v>-1</v>
      </c>
      <c r="C334">
        <f t="shared" si="32"/>
        <v>-0.8598604370770936</v>
      </c>
      <c r="D334">
        <f t="shared" si="33"/>
        <v>-1.1968404284054495</v>
      </c>
      <c r="E334">
        <f t="shared" si="34"/>
        <v>-1.060393255621666</v>
      </c>
      <c r="F334">
        <f t="shared" si="35"/>
        <v>-0.898848905873527</v>
      </c>
      <c r="G334">
        <f t="shared" si="36"/>
        <v>-0.9525766571534672</v>
      </c>
      <c r="H334">
        <f t="shared" si="37"/>
        <v>-1.0631013206746878</v>
      </c>
      <c r="I334">
        <f t="shared" si="38"/>
        <v>-1.0423370257262052</v>
      </c>
    </row>
    <row r="335" spans="1:9" ht="12.75">
      <c r="A335">
        <f t="shared" si="39"/>
        <v>3.895574890340003</v>
      </c>
      <c r="B335">
        <v>-1</v>
      </c>
      <c r="C335">
        <f t="shared" si="32"/>
        <v>-0.8715924454239876</v>
      </c>
      <c r="D335">
        <f t="shared" si="33"/>
        <v>-1.198608422338451</v>
      </c>
      <c r="E335">
        <f t="shared" si="34"/>
        <v>-1.0489301370426796</v>
      </c>
      <c r="F335">
        <f t="shared" si="35"/>
        <v>-0.8953541793232767</v>
      </c>
      <c r="G335">
        <f t="shared" si="36"/>
        <v>-0.9635083823885254</v>
      </c>
      <c r="H335">
        <f t="shared" si="37"/>
        <v>-1.068241253756051</v>
      </c>
      <c r="I335">
        <f t="shared" si="38"/>
        <v>-1.0321865817432847</v>
      </c>
    </row>
    <row r="336" spans="1:9" ht="12.75">
      <c r="A336">
        <f t="shared" si="39"/>
        <v>3.908141260954003</v>
      </c>
      <c r="B336">
        <v>-1</v>
      </c>
      <c r="C336">
        <f t="shared" si="32"/>
        <v>-0.8831868192199368</v>
      </c>
      <c r="D336">
        <f t="shared" si="33"/>
        <v>-1.1997740741234102</v>
      </c>
      <c r="E336">
        <f t="shared" si="34"/>
        <v>-1.037455388126175</v>
      </c>
      <c r="F336">
        <f t="shared" si="35"/>
        <v>-0.8930353917929498</v>
      </c>
      <c r="G336">
        <f t="shared" si="36"/>
        <v>-0.9747452145632767</v>
      </c>
      <c r="H336">
        <f t="shared" si="37"/>
        <v>-1.0716882892261368</v>
      </c>
      <c r="I336">
        <f t="shared" si="38"/>
        <v>-1.0213033079785214</v>
      </c>
    </row>
    <row r="337" spans="1:9" ht="12.75">
      <c r="A337">
        <f t="shared" si="39"/>
        <v>3.920707631568003</v>
      </c>
      <c r="B337">
        <v>-1</v>
      </c>
      <c r="C337">
        <f t="shared" si="32"/>
        <v>-0.8946417275789128</v>
      </c>
      <c r="D337">
        <f t="shared" si="33"/>
        <v>-1.2003503726589222</v>
      </c>
      <c r="E337">
        <f t="shared" si="34"/>
        <v>-1.0260318836574644</v>
      </c>
      <c r="F337">
        <f t="shared" si="35"/>
        <v>-0.8918846170170849</v>
      </c>
      <c r="G337">
        <f t="shared" si="36"/>
        <v>-0.98610602212226</v>
      </c>
      <c r="H337">
        <f t="shared" si="37"/>
        <v>-1.0734099026388269</v>
      </c>
      <c r="I337">
        <f t="shared" si="38"/>
        <v>-1.010036269059118</v>
      </c>
    </row>
    <row r="338" spans="1:9" ht="12.75">
      <c r="A338">
        <f t="shared" si="39"/>
        <v>3.933274002182003</v>
      </c>
      <c r="B338">
        <v>-1</v>
      </c>
      <c r="C338">
        <f t="shared" si="32"/>
        <v>-0.9059553616380963</v>
      </c>
      <c r="D338">
        <f t="shared" si="33"/>
        <v>-1.200350968181991</v>
      </c>
      <c r="E338">
        <f t="shared" si="34"/>
        <v>-1.0147206316138175</v>
      </c>
      <c r="F338">
        <f t="shared" si="35"/>
        <v>-0.8918834261966377</v>
      </c>
      <c r="G338">
        <f t="shared" si="36"/>
        <v>-0.9974125110375587</v>
      </c>
      <c r="H338">
        <f t="shared" si="37"/>
        <v>-1.0734116883053715</v>
      </c>
      <c r="I338">
        <f t="shared" si="38"/>
        <v>-0.9987369225799345</v>
      </c>
    </row>
    <row r="339" spans="1:9" ht="12.75">
      <c r="A339">
        <f t="shared" si="39"/>
        <v>3.945840372796003</v>
      </c>
      <c r="B339">
        <v>-1</v>
      </c>
      <c r="C339">
        <f t="shared" si="32"/>
        <v>-0.9171259348435175</v>
      </c>
      <c r="D339">
        <f t="shared" si="33"/>
        <v>-1.199790150585442</v>
      </c>
      <c r="E339">
        <f t="shared" si="34"/>
        <v>-1.003580564582511</v>
      </c>
      <c r="F339">
        <f t="shared" si="35"/>
        <v>-0.8930032936842837</v>
      </c>
      <c r="G339">
        <f t="shared" si="36"/>
        <v>-1.0084916731527152</v>
      </c>
      <c r="H339">
        <f t="shared" si="37"/>
        <v>-1.0717362995731317</v>
      </c>
      <c r="I339">
        <f t="shared" si="38"/>
        <v>-0.9877488496961185</v>
      </c>
    </row>
    <row r="340" spans="1:9" ht="12.75">
      <c r="A340">
        <f t="shared" si="39"/>
        <v>3.958406743410003</v>
      </c>
      <c r="B340">
        <v>-1</v>
      </c>
      <c r="C340">
        <f t="shared" si="32"/>
        <v>-0.9281516832321741</v>
      </c>
      <c r="D340">
        <f t="shared" si="33"/>
        <v>-1.1986828268545293</v>
      </c>
      <c r="E340">
        <f t="shared" si="34"/>
        <v>-0.9926683410131178</v>
      </c>
      <c r="F340">
        <f t="shared" si="35"/>
        <v>-0.8952060745321414</v>
      </c>
      <c r="G340">
        <f t="shared" si="36"/>
        <v>-1.0191781098382249</v>
      </c>
      <c r="H340">
        <f t="shared" si="37"/>
        <v>-1.068461658274517</v>
      </c>
      <c r="I340">
        <f t="shared" si="38"/>
        <v>-0.9773979514328028</v>
      </c>
    </row>
    <row r="341" spans="1:9" ht="12.75">
      <c r="A341">
        <f t="shared" si="39"/>
        <v>3.970973114024003</v>
      </c>
      <c r="B341">
        <v>-1</v>
      </c>
      <c r="C341">
        <f aca="true" t="shared" si="40" ref="C341:C404">(4/$B$14)*SIN(A341)</f>
        <v>-0.939030865710581</v>
      </c>
      <c r="D341">
        <f aca="true" t="shared" si="41" ref="D341:D404">(4/$B$14)*(SIN(A341)+(1/3)*SIN(3*A341))</f>
        <v>-1.1970444976551569</v>
      </c>
      <c r="E341">
        <f aca="true" t="shared" si="42" ref="E341:E404">(4/$B$14)*(SIN(A341)+(1/3)*SIN(3*A341)+(1/5)*SIN(5*A341))</f>
        <v>-0.9820381570317682</v>
      </c>
      <c r="F341">
        <f aca="true" t="shared" si="43" ref="F341:F404">(4/$B$14)*(SIN(A341)+(1/3)*SIN(3*A341)+(1/5)*SIN(5*A341)+(1/7)*SIN(7*A341))</f>
        <v>-0.8984445494000153</v>
      </c>
      <c r="G341">
        <f aca="true" t="shared" si="44" ref="G341:G404">(4/$B$14)*(SIN(A341)+(1/3)*SIN(3*A341)+(1/5)*SIN(5*A341)+(1/7)*SIN(7*A341)+(1/9)*SIN(9*A341))</f>
        <v>-1.0293162028682952</v>
      </c>
      <c r="H341">
        <f aca="true" t="shared" si="45" ref="H341:H404">(4/$B$14)*(SIN(A341)+(1/3)*SIN(3*A341)+(1/5)*SIN(5*A341)+(1/7)*SIN(7*A341)+(1/9)*SIN(9*A341)+(1/11)*SIN(11*A341))</f>
        <v>-1.0636984837431311</v>
      </c>
      <c r="I341">
        <f aca="true" t="shared" si="46" ref="I341:I404">(4/$B$14)*(SIN(A341)+(1/3)*SIN(3*A341)+(1/5)*SIN(5*A341)+(1/7)*SIN(7*A341)+(1/9)*SIN(9*A341)+(1/11)*SIN(11*A341)+(1/13)*SIN(13*A341))</f>
        <v>-0.9679833744836355</v>
      </c>
    </row>
    <row r="342" spans="1:9" ht="12.75">
      <c r="A342">
        <f aca="true" t="shared" si="47" ref="A342:A405">A341+$B$16</f>
        <v>3.983539484638003</v>
      </c>
      <c r="B342">
        <v>-1</v>
      </c>
      <c r="C342">
        <f t="shared" si="40"/>
        <v>-0.9497617643297095</v>
      </c>
      <c r="D342">
        <f t="shared" si="41"/>
        <v>-1.1948912331073311</v>
      </c>
      <c r="E342">
        <f t="shared" si="42"/>
        <v>-0.9717415695013042</v>
      </c>
      <c r="F342">
        <f t="shared" si="43"/>
        <v>-0.9026630318392111</v>
      </c>
      <c r="G342">
        <f t="shared" si="44"/>
        <v>-1.038762106758299</v>
      </c>
      <c r="H342">
        <f t="shared" si="45"/>
        <v>-1.0575872041900305</v>
      </c>
      <c r="I342">
        <f t="shared" si="46"/>
        <v>-0.95976940512227</v>
      </c>
    </row>
    <row r="343" spans="1:9" ht="12.75">
      <c r="A343">
        <f t="shared" si="47"/>
        <v>3.996105855252003</v>
      </c>
      <c r="B343">
        <v>-1</v>
      </c>
      <c r="C343">
        <f t="shared" si="40"/>
        <v>-0.9603426845562714</v>
      </c>
      <c r="D343">
        <f t="shared" si="41"/>
        <v>-1.19223964777863</v>
      </c>
      <c r="E343">
        <f t="shared" si="42"/>
        <v>-0.9618273309647831</v>
      </c>
      <c r="F343">
        <f t="shared" si="43"/>
        <v>-0.9077980325251581</v>
      </c>
      <c r="G343">
        <f t="shared" si="44"/>
        <v>-1.047385539438809</v>
      </c>
      <c r="H343">
        <f t="shared" si="45"/>
        <v>-1.050294324246216</v>
      </c>
      <c r="I343">
        <f t="shared" si="46"/>
        <v>-0.9529785386385454</v>
      </c>
    </row>
    <row r="344" spans="1:9" ht="12.75">
      <c r="A344">
        <f t="shared" si="47"/>
        <v>4.008672225866003</v>
      </c>
      <c r="B344">
        <v>-1</v>
      </c>
      <c r="C344">
        <f t="shared" si="40"/>
        <v>-0.9707719555403049</v>
      </c>
      <c r="D344">
        <f t="shared" si="41"/>
        <v>-1.1891068749335525</v>
      </c>
      <c r="E344">
        <f t="shared" si="42"/>
        <v>-0.9523412370609233</v>
      </c>
      <c r="F344">
        <f t="shared" si="43"/>
        <v>-0.9137789746147189</v>
      </c>
      <c r="G344">
        <f t="shared" si="44"/>
        <v>-1.0550713510491196</v>
      </c>
      <c r="H344">
        <f t="shared" si="45"/>
        <v>-1.0420083319121691</v>
      </c>
      <c r="I344">
        <f t="shared" si="46"/>
        <v>-0.9477858953625122</v>
      </c>
    </row>
    <row r="345" spans="1:9" ht="12.75">
      <c r="A345">
        <f t="shared" si="47"/>
        <v>4.021238596480003</v>
      </c>
      <c r="B345">
        <v>-1</v>
      </c>
      <c r="C345">
        <f t="shared" si="40"/>
        <v>-0.9810479303790215</v>
      </c>
      <c r="D345">
        <f t="shared" si="41"/>
        <v>-1.1855105400756885</v>
      </c>
      <c r="E345">
        <f t="shared" si="42"/>
        <v>-0.9433259869489765</v>
      </c>
      <c r="F345">
        <f t="shared" si="43"/>
        <v>-0.9205289540540559</v>
      </c>
      <c r="G345">
        <f t="shared" si="44"/>
        <v>-1.0617208537714509</v>
      </c>
      <c r="H345">
        <f t="shared" si="45"/>
        <v>-1.0329352358474564</v>
      </c>
      <c r="I345">
        <f t="shared" si="46"/>
        <v>-0.944315113909855</v>
      </c>
    </row>
    <row r="346" spans="1:9" ht="12.75">
      <c r="A346">
        <f t="shared" si="47"/>
        <v>4.033804967094002</v>
      </c>
      <c r="B346">
        <v>-1</v>
      </c>
      <c r="C346">
        <f t="shared" si="40"/>
        <v>-0.9911689863768718</v>
      </c>
      <c r="D346">
        <f t="shared" si="41"/>
        <v>-1.1814687338206427</v>
      </c>
      <c r="E346">
        <f t="shared" si="42"/>
        <v>-0.9348210572273866</v>
      </c>
      <c r="F346">
        <f t="shared" si="43"/>
        <v>-0.9279655383628355</v>
      </c>
      <c r="G346">
        <f t="shared" si="44"/>
        <v>-1.0672528989545584</v>
      </c>
      <c r="H346">
        <f t="shared" si="45"/>
        <v>-1.0232938297543612</v>
      </c>
      <c r="I346">
        <f t="shared" si="46"/>
        <v>-0.9426358089242466</v>
      </c>
    </row>
    <row r="347" spans="1:9" ht="12.75">
      <c r="A347">
        <f t="shared" si="47"/>
        <v>4.046371337708002</v>
      </c>
      <c r="B347">
        <v>-1</v>
      </c>
      <c r="C347">
        <f t="shared" si="40"/>
        <v>-1.0011335253017866</v>
      </c>
      <c r="D347">
        <f t="shared" si="41"/>
        <v>-1.1769999841385816</v>
      </c>
      <c r="E347">
        <f t="shared" si="42"/>
        <v>-0.9268625897756344</v>
      </c>
      <c r="F347">
        <f t="shared" si="43"/>
        <v>-0.9360015971723629</v>
      </c>
      <c r="G347">
        <f t="shared" si="44"/>
        <v>-1.0716046912478994</v>
      </c>
      <c r="H347">
        <f t="shared" si="45"/>
        <v>-1.0133107844671951</v>
      </c>
      <c r="I347">
        <f t="shared" si="46"/>
        <v>-0.9427626355232741</v>
      </c>
    </row>
    <row r="348" spans="1:9" ht="12.75">
      <c r="A348">
        <f t="shared" si="47"/>
        <v>4.058937708322001</v>
      </c>
      <c r="B348">
        <v>-1</v>
      </c>
      <c r="C348">
        <f t="shared" si="40"/>
        <v>-1.0109399736375573</v>
      </c>
      <c r="D348">
        <f t="shared" si="41"/>
        <v>-1.1721232280061782</v>
      </c>
      <c r="E348">
        <f t="shared" si="42"/>
        <v>-0.9194832938921286</v>
      </c>
      <c r="F348">
        <f t="shared" si="43"/>
        <v>-0.9445461576008625</v>
      </c>
      <c r="G348">
        <f t="shared" si="44"/>
        <v>-1.0747323330391623</v>
      </c>
      <c r="H348">
        <f t="shared" si="45"/>
        <v>-1.0032156702004085</v>
      </c>
      <c r="I348">
        <f t="shared" si="46"/>
        <v>-0.9446559571247164</v>
      </c>
    </row>
    <row r="349" spans="1:9" ht="12.75">
      <c r="A349">
        <f t="shared" si="47"/>
        <v>4.071504078936001</v>
      </c>
      <c r="B349">
        <v>-1</v>
      </c>
      <c r="C349">
        <f t="shared" si="40"/>
        <v>-1.0205867828323119</v>
      </c>
      <c r="D349">
        <f t="shared" si="41"/>
        <v>-1.1668577825085562</v>
      </c>
      <c r="E349">
        <f t="shared" si="42"/>
        <v>-0.9127123630430883</v>
      </c>
      <c r="F349">
        <f t="shared" si="43"/>
        <v>-0.9535052774096598</v>
      </c>
      <c r="G349">
        <f t="shared" si="44"/>
        <v>-1.076611096111892</v>
      </c>
      <c r="H349">
        <f t="shared" si="45"/>
        <v>-0.99323601121984</v>
      </c>
      <c r="I349">
        <f t="shared" si="46"/>
        <v>-0.9482240685864092</v>
      </c>
    </row>
    <row r="350" spans="1:9" ht="12.75">
      <c r="A350">
        <f t="shared" si="47"/>
        <v>4.08407044955</v>
      </c>
      <c r="B350">
        <v>-1</v>
      </c>
      <c r="C350">
        <f t="shared" si="40"/>
        <v>-1.030072429543049</v>
      </c>
      <c r="D350">
        <f t="shared" si="41"/>
        <v>-1.161223315432612</v>
      </c>
      <c r="E350">
        <f t="shared" si="42"/>
        <v>-0.9065754064783011</v>
      </c>
      <c r="F350">
        <f t="shared" si="43"/>
        <v>-0.9627829288004678</v>
      </c>
      <c r="G350">
        <f t="shared" si="44"/>
        <v>-1.077235421068985</v>
      </c>
      <c r="H350">
        <f t="shared" si="45"/>
        <v>-0.9835924730081262</v>
      </c>
      <c r="I350">
        <f t="shared" si="46"/>
        <v>-0.9533268838479565</v>
      </c>
    </row>
    <row r="351" spans="1:9" ht="12.75">
      <c r="A351">
        <f t="shared" si="47"/>
        <v>4.096636820164</v>
      </c>
      <c r="B351">
        <v>-1</v>
      </c>
      <c r="C351">
        <f t="shared" si="40"/>
        <v>-1.0393954158761922</v>
      </c>
      <c r="D351">
        <f t="shared" si="41"/>
        <v>-1.1552398153938137</v>
      </c>
      <c r="E351">
        <f t="shared" si="42"/>
        <v>-0.9010943959096813</v>
      </c>
      <c r="F351">
        <f t="shared" si="43"/>
        <v>-0.9722818856866854</v>
      </c>
      <c r="G351">
        <f t="shared" si="44"/>
        <v>-1.0766186486549412</v>
      </c>
      <c r="H351">
        <f t="shared" si="45"/>
        <v>-0.9744942778612995</v>
      </c>
      <c r="I351">
        <f t="shared" si="46"/>
        <v>-0.9597809576596644</v>
      </c>
    </row>
    <row r="352" spans="1:9" ht="12.75">
      <c r="A352">
        <f t="shared" si="47"/>
        <v>4.109203190778</v>
      </c>
      <c r="B352">
        <v>-1</v>
      </c>
      <c r="C352">
        <f t="shared" si="40"/>
        <v>-1.0485542696241241</v>
      </c>
      <c r="D352">
        <f t="shared" si="41"/>
        <v>-1.1489275615392298</v>
      </c>
      <c r="E352">
        <f t="shared" si="42"/>
        <v>-0.8962876273879247</v>
      </c>
      <c r="F352">
        <f t="shared" si="43"/>
        <v>-0.981904607300609</v>
      </c>
      <c r="G352">
        <f t="shared" si="44"/>
        <v>-1.0747924906087774</v>
      </c>
      <c r="H352">
        <f t="shared" si="45"/>
        <v>-0.9661349388802374</v>
      </c>
      <c r="I352">
        <f t="shared" si="46"/>
        <v>-0.9673656755692197</v>
      </c>
    </row>
    <row r="353" spans="1:9" ht="12.75">
      <c r="A353">
        <f t="shared" si="47"/>
        <v>4.121769561391999</v>
      </c>
      <c r="B353">
        <v>-1</v>
      </c>
      <c r="C353">
        <f t="shared" si="40"/>
        <v>-1.0575475444976652</v>
      </c>
      <c r="D353">
        <f t="shared" si="41"/>
        <v>-1.1423070928701435</v>
      </c>
      <c r="E353">
        <f t="shared" si="42"/>
        <v>-0.892169698451497</v>
      </c>
      <c r="F353">
        <f t="shared" si="43"/>
        <v>-0.9915541110832523</v>
      </c>
      <c r="G353">
        <f t="shared" si="44"/>
        <v>-1.0718062510455808</v>
      </c>
      <c r="H353">
        <f t="shared" si="45"/>
        <v>-0.9586883946435891</v>
      </c>
      <c r="I353">
        <f t="shared" si="46"/>
        <v>-0.9758304160293049</v>
      </c>
    </row>
    <row r="354" spans="1:9" ht="12.75">
      <c r="A354">
        <f t="shared" si="47"/>
        <v>4.134335932005999</v>
      </c>
      <c r="B354">
        <v>-1</v>
      </c>
      <c r="C354">
        <f t="shared" si="40"/>
        <v>-1.0663738203544597</v>
      </c>
      <c r="D354">
        <f t="shared" si="41"/>
        <v>-1.1353991772281378</v>
      </c>
      <c r="E354">
        <f t="shared" si="42"/>
        <v>-0.8887515005609581</v>
      </c>
      <c r="F354">
        <f t="shared" si="43"/>
        <v>-1.001134827943207</v>
      </c>
      <c r="G354">
        <f t="shared" si="44"/>
        <v>-1.067725812555107</v>
      </c>
      <c r="H354">
        <f t="shared" si="45"/>
        <v>-0.9523056176361925</v>
      </c>
      <c r="I354">
        <f t="shared" si="46"/>
        <v>-0.9849024640604296</v>
      </c>
    </row>
    <row r="355" spans="1:9" ht="12.75">
      <c r="A355">
        <f t="shared" si="47"/>
        <v>4.146902302619998</v>
      </c>
      <c r="B355">
        <v>-1</v>
      </c>
      <c r="C355">
        <f t="shared" si="40"/>
        <v>-1.0750317034232322</v>
      </c>
      <c r="D355">
        <f t="shared" si="41"/>
        <v>-1.128224779989012</v>
      </c>
      <c r="E355">
        <f t="shared" si="42"/>
        <v>-0.8860402267704441</v>
      </c>
      <c r="F355">
        <f t="shared" si="43"/>
        <v>-1.0105534331643353</v>
      </c>
      <c r="G355">
        <f t="shared" si="44"/>
        <v>-1.0626324041801498</v>
      </c>
      <c r="H355">
        <f t="shared" si="45"/>
        <v>-0.9471117589548687</v>
      </c>
      <c r="I355">
        <f t="shared" si="46"/>
        <v>-0.9942954379537964</v>
      </c>
    </row>
    <row r="356" spans="1:9" ht="12.75">
      <c r="A356">
        <f t="shared" si="47"/>
        <v>4.159468673233998</v>
      </c>
      <c r="B356">
        <v>-1</v>
      </c>
      <c r="C356">
        <f t="shared" si="40"/>
        <v>-1.083519826523881</v>
      </c>
      <c r="D356">
        <f t="shared" si="41"/>
        <v>-1.1208050325093044</v>
      </c>
      <c r="E356">
        <f t="shared" si="42"/>
        <v>-0.8840393945272494</v>
      </c>
      <c r="F356">
        <f t="shared" si="43"/>
        <v>-1.0197196464873268</v>
      </c>
      <c r="G356">
        <f t="shared" si="44"/>
        <v>-1.0566211711585798</v>
      </c>
      <c r="H356">
        <f t="shared" si="45"/>
        <v>-0.9432038801429102</v>
      </c>
      <c r="I356">
        <f t="shared" si="46"/>
        <v>-1.0037179794472615</v>
      </c>
    </row>
    <row r="357" spans="1:9" ht="12.75">
      <c r="A357">
        <f t="shared" si="47"/>
        <v>4.172035043847997</v>
      </c>
      <c r="B357">
        <v>-1</v>
      </c>
      <c r="C357">
        <f t="shared" si="40"/>
        <v>-1.0918368492833712</v>
      </c>
      <c r="D357">
        <f t="shared" si="41"/>
        <v>-1.1131612003705333</v>
      </c>
      <c r="E357">
        <f t="shared" si="42"/>
        <v>-0.8827488834301224</v>
      </c>
      <c r="F357">
        <f t="shared" si="43"/>
        <v>-1.0285469951851849</v>
      </c>
      <c r="G357">
        <f t="shared" si="44"/>
        <v>-1.0497995687469766</v>
      </c>
      <c r="H357">
        <f t="shared" si="45"/>
        <v>-0.94064931045607</v>
      </c>
      <c r="I357">
        <f t="shared" si="46"/>
        <v>-1.0128824538772387</v>
      </c>
    </row>
    <row r="358" spans="1:9" ht="12.75">
      <c r="A358">
        <f t="shared" si="47"/>
        <v>4.184601414461997</v>
      </c>
      <c r="B358">
        <v>-1</v>
      </c>
      <c r="C358">
        <f t="shared" si="40"/>
        <v>-1.099981458347395</v>
      </c>
      <c r="D358">
        <f t="shared" si="41"/>
        <v>-1.1053146514665597</v>
      </c>
      <c r="E358">
        <f t="shared" si="42"/>
        <v>-0.8821649877173297</v>
      </c>
      <c r="F358">
        <f t="shared" si="43"/>
        <v>-1.0369535342949765</v>
      </c>
      <c r="G358">
        <f t="shared" si="44"/>
        <v>-1.0422856045610496</v>
      </c>
      <c r="H358">
        <f t="shared" si="45"/>
        <v>-0.939484654692662</v>
      </c>
      <c r="I358">
        <f t="shared" si="46"/>
        <v>-1.0215134100276575</v>
      </c>
    </row>
    <row r="359" spans="1:9" ht="12.75">
      <c r="A359">
        <f t="shared" si="47"/>
        <v>4.1971677850759965</v>
      </c>
      <c r="B359">
        <v>-1</v>
      </c>
      <c r="C359">
        <f t="shared" si="40"/>
        <v>-1.1079523675877663</v>
      </c>
      <c r="D359">
        <f t="shared" si="41"/>
        <v>-1.0972868239796854</v>
      </c>
      <c r="E359">
        <f t="shared" si="42"/>
        <v>-0.8822804831970201</v>
      </c>
      <c r="F359">
        <f t="shared" si="43"/>
        <v>-1.0448625185548612</v>
      </c>
      <c r="G359">
        <f t="shared" si="44"/>
        <v>-1.0342059556427876</v>
      </c>
      <c r="H359">
        <f t="shared" si="45"/>
        <v>-0.9397154631943561</v>
      </c>
      <c r="I359">
        <f t="shared" si="46"/>
        <v>-1.029355559593124</v>
      </c>
    </row>
    <row r="360" spans="1:9" ht="12.75">
      <c r="A360">
        <f t="shared" si="47"/>
        <v>4.209734155689996</v>
      </c>
      <c r="B360">
        <v>-1</v>
      </c>
      <c r="C360">
        <f t="shared" si="40"/>
        <v>-1.1157483183055141</v>
      </c>
      <c r="D360">
        <f t="shared" si="41"/>
        <v>-1.0890991942912596</v>
      </c>
      <c r="E360">
        <f t="shared" si="42"/>
        <v>-0.8830847082751263</v>
      </c>
      <c r="F360">
        <f t="shared" si="43"/>
        <v>-1.0522030210232496</v>
      </c>
      <c r="G360">
        <f t="shared" si="44"/>
        <v>-1.0256939878757607</v>
      </c>
      <c r="H360">
        <f t="shared" si="45"/>
        <v>-0.9413165620135409</v>
      </c>
      <c r="I360">
        <f t="shared" si="46"/>
        <v>-1.0361810529868873</v>
      </c>
    </row>
    <row r="361" spans="1:9" ht="12.75">
      <c r="A361">
        <f t="shared" si="47"/>
        <v>4.222300526303996</v>
      </c>
      <c r="B361">
        <v>-1</v>
      </c>
      <c r="C361">
        <f t="shared" si="40"/>
        <v>-1.1233680794296468</v>
      </c>
      <c r="D361">
        <f t="shared" si="41"/>
        <v>-1.0807732448726497</v>
      </c>
      <c r="E361">
        <f t="shared" si="42"/>
        <v>-0.8845636586802414</v>
      </c>
      <c r="F361">
        <f t="shared" si="43"/>
        <v>-1.0589104938224587</v>
      </c>
      <c r="G361">
        <f t="shared" si="44"/>
        <v>-1.0168877064019228</v>
      </c>
      <c r="H361">
        <f t="shared" si="45"/>
        <v>-0.944233027818047</v>
      </c>
      <c r="I361">
        <f t="shared" si="46"/>
        <v>-1.0417958511150935</v>
      </c>
    </row>
    <row r="362" spans="1:9" ht="12.75">
      <c r="A362">
        <f t="shared" si="47"/>
        <v>4.234866896917995</v>
      </c>
      <c r="B362">
        <v>-1</v>
      </c>
      <c r="C362">
        <f t="shared" si="40"/>
        <v>-1.1308104477115517</v>
      </c>
      <c r="D362">
        <f t="shared" si="41"/>
        <v>-1.0723304322024532</v>
      </c>
      <c r="E362">
        <f t="shared" si="42"/>
        <v>-0.8867000954307938</v>
      </c>
      <c r="F362">
        <f t="shared" si="43"/>
        <v>-1.0649272669485608</v>
      </c>
      <c r="G362">
        <f t="shared" si="44"/>
        <v>-1.007927666334775</v>
      </c>
      <c r="H362">
        <f t="shared" si="45"/>
        <v>-0.9483817791294801</v>
      </c>
      <c r="I362">
        <f t="shared" si="46"/>
        <v>-1.0460450210051455</v>
      </c>
    </row>
    <row r="363" spans="1:9" ht="12.75">
      <c r="A363">
        <f t="shared" si="47"/>
        <v>4.247433267531995</v>
      </c>
      <c r="B363">
        <v>-1</v>
      </c>
      <c r="C363">
        <f t="shared" si="40"/>
        <v>-1.1380742479150028</v>
      </c>
      <c r="D363">
        <f t="shared" si="41"/>
        <v>-1.0637921547557938</v>
      </c>
      <c r="E363">
        <f t="shared" si="42"/>
        <v>-0.8894736655376453</v>
      </c>
      <c r="F363">
        <f t="shared" si="43"/>
        <v>-1.0702029816182521</v>
      </c>
      <c r="G363">
        <f t="shared" si="44"/>
        <v>-0.9989548733087839</v>
      </c>
      <c r="H363">
        <f t="shared" si="45"/>
        <v>-0.9536537432211384</v>
      </c>
      <c r="I363">
        <f t="shared" si="46"/>
        <v>-1.0488168159732252</v>
      </c>
    </row>
    <row r="364" spans="1:9" ht="12.75">
      <c r="A364">
        <f t="shared" si="47"/>
        <v>4.259999638145994</v>
      </c>
      <c r="B364">
        <v>-1</v>
      </c>
      <c r="C364">
        <f t="shared" si="40"/>
        <v>-1.145158333001743</v>
      </c>
      <c r="D364">
        <f t="shared" si="41"/>
        <v>-1.0551797211114256</v>
      </c>
      <c r="E364">
        <f t="shared" si="42"/>
        <v>-0.8928610348851501</v>
      </c>
      <c r="F364">
        <f t="shared" si="43"/>
        <v>-1.0746949551781668</v>
      </c>
      <c r="G364">
        <f t="shared" si="44"/>
        <v>-0.990108703253017</v>
      </c>
      <c r="H364">
        <f t="shared" si="45"/>
        <v>-0.9599165466737045</v>
      </c>
      <c r="I364">
        <f t="shared" si="46"/>
        <v>-1.050045437382413</v>
      </c>
    </row>
    <row r="365" spans="1:9" ht="12.75">
      <c r="A365">
        <f t="shared" si="47"/>
        <v>4.272566008759994</v>
      </c>
      <c r="B365">
        <v>-1</v>
      </c>
      <c r="C365">
        <f t="shared" si="40"/>
        <v>-1.152061584312616</v>
      </c>
      <c r="D365">
        <f t="shared" si="41"/>
        <v>-1.0465143182222025</v>
      </c>
      <c r="E365">
        <f t="shared" si="42"/>
        <v>-0.8968360326859448</v>
      </c>
      <c r="F365">
        <f t="shared" si="43"/>
        <v>-1.0783684751776879</v>
      </c>
      <c r="G365">
        <f t="shared" si="44"/>
        <v>-0.9815248702324461</v>
      </c>
      <c r="H365">
        <f t="shared" si="45"/>
        <v>-0.9670176674192544</v>
      </c>
      <c r="I365">
        <f t="shared" si="46"/>
        <v>-1.0497124139259648</v>
      </c>
    </row>
    <row r="366" spans="1:9" ht="12.75">
      <c r="A366">
        <f t="shared" si="47"/>
        <v>4.2851323793739935</v>
      </c>
      <c r="B366">
        <v>-1</v>
      </c>
      <c r="C366">
        <f t="shared" si="40"/>
        <v>-1.158782911744215</v>
      </c>
      <c r="D366">
        <f t="shared" si="41"/>
        <v>-1.0378169798942334</v>
      </c>
      <c r="E366">
        <f t="shared" si="42"/>
        <v>-0.9013698068594671</v>
      </c>
      <c r="F366">
        <f t="shared" si="43"/>
        <v>-1.0811970207982815</v>
      </c>
      <c r="G366">
        <f t="shared" si="44"/>
        <v>-0.973333470273114</v>
      </c>
      <c r="H366">
        <f t="shared" si="45"/>
        <v>-0.9747879772899616</v>
      </c>
      <c r="I366">
        <f t="shared" si="46"/>
        <v>-1.0478465746573857</v>
      </c>
    </row>
    <row r="367" spans="1:9" ht="12.75">
      <c r="A367">
        <f t="shared" si="47"/>
        <v>4.297698749987993</v>
      </c>
      <c r="B367">
        <v>-1</v>
      </c>
      <c r="C367">
        <f t="shared" si="40"/>
        <v>-1.1653212539210223</v>
      </c>
      <c r="D367">
        <f t="shared" si="41"/>
        <v>-1.0291085555197348</v>
      </c>
      <c r="E367">
        <f t="shared" si="42"/>
        <v>-0.9064309896416134</v>
      </c>
      <c r="F367">
        <f t="shared" si="43"/>
        <v>-1.0831624104360151</v>
      </c>
      <c r="G367">
        <f t="shared" si="44"/>
        <v>-0.9656571277918718</v>
      </c>
      <c r="H367">
        <f t="shared" si="45"/>
        <v>-0.9830455967922509</v>
      </c>
      <c r="I367">
        <f t="shared" si="46"/>
        <v>-1.044522632537611</v>
      </c>
    </row>
    <row r="368" spans="1:9" ht="12.75">
      <c r="A368">
        <f t="shared" si="47"/>
        <v>4.310265120601993</v>
      </c>
      <c r="B368">
        <v>-1</v>
      </c>
      <c r="C368">
        <f t="shared" si="40"/>
        <v>-1.1716755783630135</v>
      </c>
      <c r="D368">
        <f t="shared" si="41"/>
        <v>-1.0204096791082353</v>
      </c>
      <c r="E368">
        <f t="shared" si="42"/>
        <v>-0.9119858726932036</v>
      </c>
      <c r="F368">
        <f t="shared" si="43"/>
        <v>-1.0842548748443237</v>
      </c>
      <c r="G368">
        <f t="shared" si="44"/>
        <v>-0.9586092696072634</v>
      </c>
      <c r="H368">
        <f t="shared" si="45"/>
        <v>-0.991599978184029</v>
      </c>
      <c r="I368">
        <f t="shared" si="46"/>
        <v>-1.0398584349397209</v>
      </c>
    </row>
    <row r="369" spans="1:9" ht="12.75">
      <c r="A369">
        <f t="shared" si="47"/>
        <v>4.322831491215992</v>
      </c>
      <c r="B369">
        <v>-1</v>
      </c>
      <c r="C369">
        <f t="shared" si="40"/>
        <v>-1.1778448816486975</v>
      </c>
      <c r="D369">
        <f t="shared" si="41"/>
        <v>-1.0117407386603494</v>
      </c>
      <c r="E369">
        <f t="shared" si="42"/>
        <v>-0.9179985909381777</v>
      </c>
      <c r="F369">
        <f t="shared" si="43"/>
        <v>-1.0844730558564284</v>
      </c>
      <c r="G369">
        <f t="shared" si="44"/>
        <v>-0.9522925495391295</v>
      </c>
      <c r="H369">
        <f t="shared" si="45"/>
        <v>-1.0002561290421592</v>
      </c>
      <c r="I369">
        <f t="shared" si="46"/>
        <v>-1.0340109752368818</v>
      </c>
    </row>
    <row r="370" spans="1:9" ht="12.75">
      <c r="A370">
        <f t="shared" si="47"/>
        <v>4.335397861829992</v>
      </c>
      <c r="B370">
        <v>-1</v>
      </c>
      <c r="C370">
        <f t="shared" si="40"/>
        <v>-1.183828189573569</v>
      </c>
      <c r="D370">
        <f t="shared" si="41"/>
        <v>-1.0031218459278468</v>
      </c>
      <c r="E370">
        <f t="shared" si="42"/>
        <v>-0.9244313143288594</v>
      </c>
      <c r="F370">
        <f t="shared" si="43"/>
        <v>-1.083823931316204</v>
      </c>
      <c r="G370">
        <f t="shared" si="44"/>
        <v>-0.9467974443389084</v>
      </c>
      <c r="H370">
        <f t="shared" si="45"/>
        <v>-1.0088188864343655</v>
      </c>
      <c r="I370">
        <f t="shared" si="46"/>
        <v>-1.0271712942571867</v>
      </c>
    </row>
    <row r="371" spans="1:9" ht="12.75">
      <c r="A371">
        <f t="shared" si="47"/>
        <v>4.347964232443991</v>
      </c>
      <c r="B371">
        <v>-1</v>
      </c>
      <c r="C371">
        <f t="shared" si="40"/>
        <v>-1.1896245573039455</v>
      </c>
      <c r="D371">
        <f t="shared" si="41"/>
        <v>-0.9945728066031934</v>
      </c>
      <c r="E371">
        <f t="shared" si="42"/>
        <v>-0.9312444467053098</v>
      </c>
      <c r="F371">
        <f t="shared" si="43"/>
        <v>-1.0823226674478874</v>
      </c>
      <c r="G371">
        <f t="shared" si="44"/>
        <v>-0.9422010391621594</v>
      </c>
      <c r="H371">
        <f t="shared" si="45"/>
        <v>-1.017097151582455</v>
      </c>
      <c r="I371">
        <f t="shared" si="46"/>
        <v>-1.0195584310700576</v>
      </c>
    </row>
    <row r="372" spans="1:9" ht="12.75">
      <c r="A372">
        <f t="shared" si="47"/>
        <v>4.360530603057991</v>
      </c>
      <c r="B372">
        <v>-1</v>
      </c>
      <c r="C372">
        <f t="shared" si="40"/>
        <v>-1.1952330695261695</v>
      </c>
      <c r="D372">
        <f t="shared" si="41"/>
        <v>-0.986113090981119</v>
      </c>
      <c r="E372">
        <f t="shared" si="42"/>
        <v>-0.9383968308888663</v>
      </c>
      <c r="F372">
        <f t="shared" si="43"/>
        <v>-1.079992400484054</v>
      </c>
      <c r="G372">
        <f t="shared" si="44"/>
        <v>-0.9385660180348877</v>
      </c>
      <c r="H372">
        <f t="shared" si="45"/>
        <v>-1.0249079965133974</v>
      </c>
      <c r="I372">
        <f t="shared" si="46"/>
        <v>-1.0114126084409483</v>
      </c>
    </row>
    <row r="373" spans="1:9" ht="12.75">
      <c r="A373">
        <f t="shared" si="47"/>
        <v>4.3730969736719905</v>
      </c>
      <c r="B373">
        <v>-1</v>
      </c>
      <c r="C373">
        <f t="shared" si="40"/>
        <v>-1.2006528405911445</v>
      </c>
      <c r="D373">
        <f t="shared" si="41"/>
        <v>-0.9777618051340901</v>
      </c>
      <c r="E373">
        <f t="shared" si="42"/>
        <v>-0.9458459591265558</v>
      </c>
      <c r="F373">
        <f t="shared" si="43"/>
        <v>-1.0768639499431159</v>
      </c>
      <c r="G373">
        <f t="shared" si="44"/>
        <v>-0.9359398718139006</v>
      </c>
      <c r="H373">
        <f t="shared" si="45"/>
        <v>-1.032080557596288</v>
      </c>
      <c r="I373">
        <f t="shared" si="46"/>
        <v>-1.0029878586632335</v>
      </c>
    </row>
    <row r="374" spans="1:9" ht="12.75">
      <c r="A374">
        <f t="shared" si="47"/>
        <v>4.38566334428599</v>
      </c>
      <c r="B374">
        <v>-1</v>
      </c>
      <c r="C374">
        <f t="shared" si="40"/>
        <v>-1.2058830146541917</v>
      </c>
      <c r="D374">
        <f t="shared" si="41"/>
        <v>-0.9695376626428346</v>
      </c>
      <c r="E374">
        <f t="shared" si="42"/>
        <v>-0.9535481879832403</v>
      </c>
      <c r="F374">
        <f t="shared" si="43"/>
        <v>-1.0729754664976847</v>
      </c>
      <c r="G374">
        <f t="shared" si="44"/>
        <v>-0.9343543330391605</v>
      </c>
      <c r="H374">
        <f t="shared" si="45"/>
        <v>-1.0384596359757094</v>
      </c>
      <c r="I374">
        <f t="shared" si="46"/>
        <v>-0.9945443098154815</v>
      </c>
    </row>
    <row r="375" spans="1:9" ht="12.75">
      <c r="A375">
        <f t="shared" si="47"/>
        <v>4.39822971489999</v>
      </c>
      <c r="B375">
        <v>-1</v>
      </c>
      <c r="C375">
        <f t="shared" si="40"/>
        <v>-1.2109227658101966</v>
      </c>
      <c r="D375">
        <f t="shared" si="41"/>
        <v>-0.9614589569222648</v>
      </c>
      <c r="E375">
        <f t="shared" si="42"/>
        <v>-0.9614589567621922</v>
      </c>
      <c r="F375">
        <f t="shared" si="43"/>
        <v>-1.0683720178991656</v>
      </c>
      <c r="G375">
        <f t="shared" si="44"/>
        <v>-0.9338250438652936</v>
      </c>
      <c r="H375">
        <f t="shared" si="45"/>
        <v>-1.0439089316212524</v>
      </c>
      <c r="I375">
        <f t="shared" si="46"/>
        <v>-0.9863403604390387</v>
      </c>
    </row>
    <row r="376" spans="1:9" ht="12.75">
      <c r="A376">
        <f t="shared" si="47"/>
        <v>4.410796085513989</v>
      </c>
      <c r="B376">
        <v>-1</v>
      </c>
      <c r="C376">
        <f t="shared" si="40"/>
        <v>-1.215771298224029</v>
      </c>
      <c r="D376">
        <f t="shared" si="41"/>
        <v>-0.9535435341822974</v>
      </c>
      <c r="E376">
        <f t="shared" si="42"/>
        <v>-0.9695330085223782</v>
      </c>
      <c r="F376">
        <f t="shared" si="43"/>
        <v>-1.0631051169178172</v>
      </c>
      <c r="G376">
        <f t="shared" si="44"/>
        <v>-0.9343514599836483</v>
      </c>
      <c r="H376">
        <f t="shared" si="45"/>
        <v>-1.048313845873213</v>
      </c>
      <c r="I376">
        <f t="shared" si="46"/>
        <v>-0.9786249720061122</v>
      </c>
    </row>
    <row r="377" spans="1:9" ht="12.75">
      <c r="A377">
        <f t="shared" si="47"/>
        <v>4.423362456127989</v>
      </c>
      <c r="B377">
        <v>-1</v>
      </c>
      <c r="C377">
        <f t="shared" si="40"/>
        <v>-1.2204278462562148</v>
      </c>
      <c r="D377">
        <f t="shared" si="41"/>
        <v>-0.9458087670621599</v>
      </c>
      <c r="E377">
        <f t="shared" si="42"/>
        <v>-0.9777246127520732</v>
      </c>
      <c r="F377">
        <f t="shared" si="43"/>
        <v>-1.0572321957173108</v>
      </c>
      <c r="G377">
        <f t="shared" si="44"/>
        <v>-0.935916990149883</v>
      </c>
      <c r="H377">
        <f t="shared" si="45"/>
        <v>-1.051583796801989</v>
      </c>
      <c r="I377">
        <f t="shared" si="46"/>
        <v>-0.9716303033594104</v>
      </c>
    </row>
    <row r="378" spans="1:9" ht="12.75">
      <c r="A378">
        <f t="shared" si="47"/>
        <v>4.435928826741988</v>
      </c>
      <c r="B378">
        <v>-1</v>
      </c>
      <c r="C378">
        <f t="shared" si="40"/>
        <v>-1.2248916745838394</v>
      </c>
      <c r="D378">
        <f t="shared" si="41"/>
        <v>-0.9382715289758057</v>
      </c>
      <c r="E378">
        <f t="shared" si="42"/>
        <v>-0.9859877887535838</v>
      </c>
      <c r="F378">
        <f t="shared" si="43"/>
        <v>-1.0508160315050044</v>
      </c>
      <c r="G378">
        <f t="shared" si="44"/>
        <v>-0.938489367659372</v>
      </c>
      <c r="H378">
        <f t="shared" si="45"/>
        <v>-1.0536540022147811</v>
      </c>
      <c r="I378">
        <f t="shared" si="46"/>
        <v>-0.9655648997415432</v>
      </c>
    </row>
    <row r="379" spans="1:9" ht="12.75">
      <c r="A379">
        <f t="shared" si="47"/>
        <v>4.448495197355988</v>
      </c>
      <c r="B379">
        <v>-1</v>
      </c>
      <c r="C379">
        <f t="shared" si="40"/>
        <v>-1.2291620783166635</v>
      </c>
      <c r="D379">
        <f t="shared" si="41"/>
        <v>-0.9309481692050533</v>
      </c>
      <c r="E379">
        <f t="shared" si="42"/>
        <v>-0.9942765287928494</v>
      </c>
      <c r="F379">
        <f t="shared" si="43"/>
        <v>-1.0439241286804053</v>
      </c>
      <c r="G379">
        <f t="shared" si="44"/>
        <v>-0.9420212469077531</v>
      </c>
      <c r="H379">
        <f t="shared" si="45"/>
        <v>-1.054486696518941</v>
      </c>
      <c r="I379">
        <f t="shared" si="46"/>
        <v>-0.9606076314649254</v>
      </c>
    </row>
    <row r="380" spans="1:9" ht="12.75">
      <c r="A380">
        <f t="shared" si="47"/>
        <v>4.461061567969987</v>
      </c>
      <c r="B380">
        <v>-1</v>
      </c>
      <c r="C380">
        <f t="shared" si="40"/>
        <v>-1.2332383831084337</v>
      </c>
      <c r="D380">
        <f t="shared" si="41"/>
        <v>-0.9238544887759842</v>
      </c>
      <c r="E380">
        <f t="shared" si="42"/>
        <v>-1.002545020070495</v>
      </c>
      <c r="F380">
        <f t="shared" si="43"/>
        <v>-1.0366280630416707</v>
      </c>
      <c r="G380">
        <f t="shared" si="44"/>
        <v>-0.9464510150794471</v>
      </c>
      <c r="H380">
        <f t="shared" si="45"/>
        <v>-1.054071759651185</v>
      </c>
      <c r="I380">
        <f t="shared" si="46"/>
        <v>-0.9569025542359334</v>
      </c>
    </row>
    <row r="381" spans="1:9" ht="12.75">
      <c r="A381">
        <f t="shared" si="47"/>
        <v>4.473627938583987</v>
      </c>
      <c r="B381">
        <v>-1</v>
      </c>
      <c r="C381">
        <f t="shared" si="40"/>
        <v>-1.2371199452633694</v>
      </c>
      <c r="D381">
        <f t="shared" si="41"/>
        <v>-0.9170057171530239</v>
      </c>
      <c r="E381">
        <f t="shared" si="42"/>
        <v>-1.0107478645775323</v>
      </c>
      <c r="F381">
        <f t="shared" si="43"/>
        <v>-1.0290027939009094</v>
      </c>
      <c r="G381">
        <f t="shared" si="44"/>
        <v>-0.9517038060643552</v>
      </c>
      <c r="H381">
        <f t="shared" si="45"/>
        <v>-1.052426748659402</v>
      </c>
      <c r="I381">
        <f t="shared" si="46"/>
        <v>-0.954554835327118</v>
      </c>
    </row>
    <row r="382" spans="1:9" ht="12.75">
      <c r="A382">
        <f t="shared" si="47"/>
        <v>4.486194309197987</v>
      </c>
      <c r="B382">
        <v>-1</v>
      </c>
      <c r="C382">
        <f t="shared" si="40"/>
        <v>-1.2408061518378095</v>
      </c>
      <c r="D382">
        <f t="shared" si="41"/>
        <v>-0.9104164897839602</v>
      </c>
      <c r="E382">
        <f t="shared" si="42"/>
        <v>-1.0188402959093157</v>
      </c>
      <c r="F382">
        <f t="shared" si="43"/>
        <v>-1.0211259502012469</v>
      </c>
      <c r="G382">
        <f t="shared" si="44"/>
        <v>-0.9576927009511155</v>
      </c>
      <c r="H382">
        <f t="shared" si="45"/>
        <v>-1.0495963350255912</v>
      </c>
      <c r="I382">
        <f t="shared" si="46"/>
        <v>-0.953627858005304</v>
      </c>
    </row>
    <row r="383" spans="1:9" ht="12.75">
      <c r="A383">
        <f t="shared" si="47"/>
        <v>4.498760679811986</v>
      </c>
      <c r="B383">
        <v>-1</v>
      </c>
      <c r="C383">
        <f t="shared" si="40"/>
        <v>-1.2442964207370049</v>
      </c>
      <c r="D383">
        <f t="shared" si="41"/>
        <v>-0.904100826527936</v>
      </c>
      <c r="E383">
        <f t="shared" si="42"/>
        <v>-1.0267783921255118</v>
      </c>
      <c r="F383">
        <f t="shared" si="43"/>
        <v>-1.0130770969202854</v>
      </c>
      <c r="G383">
        <f t="shared" si="44"/>
        <v>-0.9643200969208634</v>
      </c>
      <c r="H383">
        <f t="shared" si="45"/>
        <v>-1.0456511631901337</v>
      </c>
      <c r="I383">
        <f t="shared" si="46"/>
        <v>-0.9541415817963651</v>
      </c>
    </row>
    <row r="384" spans="1:9" ht="12.75">
      <c r="A384">
        <f t="shared" si="47"/>
        <v>4.511327050425986</v>
      </c>
      <c r="B384">
        <v>-1</v>
      </c>
      <c r="C384">
        <f t="shared" si="40"/>
        <v>-1.2475902008070352</v>
      </c>
      <c r="D384">
        <f t="shared" si="41"/>
        <v>-0.8980721109971924</v>
      </c>
      <c r="E384">
        <f t="shared" si="42"/>
        <v>-1.034519283761651</v>
      </c>
      <c r="F384">
        <f t="shared" si="43"/>
        <v>-1.0049369881842773</v>
      </c>
      <c r="G384">
        <f t="shared" si="44"/>
        <v>-0.9714792241014727</v>
      </c>
      <c r="H384">
        <f t="shared" si="45"/>
        <v>-1.0406861577280668</v>
      </c>
      <c r="I384">
        <f t="shared" si="46"/>
        <v>-0.9560721993050604</v>
      </c>
    </row>
    <row r="385" spans="1:9" ht="12.75">
      <c r="A385">
        <f t="shared" si="47"/>
        <v>4.523893421039985</v>
      </c>
      <c r="B385">
        <v>-1</v>
      </c>
      <c r="C385">
        <f t="shared" si="40"/>
        <v>-1.2506869719218447</v>
      </c>
      <c r="D385">
        <f t="shared" si="41"/>
        <v>-0.8923430708420376</v>
      </c>
      <c r="E385">
        <f t="shared" si="42"/>
        <v>-1.0420213561192921</v>
      </c>
      <c r="F385">
        <f t="shared" si="43"/>
        <v>-0.996786813604047</v>
      </c>
      <c r="G385">
        <f t="shared" si="44"/>
        <v>-0.9790557879686759</v>
      </c>
      <c r="H385">
        <f t="shared" si="45"/>
        <v>-1.0348183179952601</v>
      </c>
      <c r="I385">
        <f t="shared" si="46"/>
        <v>-0.9593530924693611</v>
      </c>
    </row>
    <row r="386" spans="1:9" ht="12.75">
      <c r="A386">
        <f t="shared" si="47"/>
        <v>4.536459791653985</v>
      </c>
      <c r="B386">
        <v>-1</v>
      </c>
      <c r="C386">
        <f t="shared" si="40"/>
        <v>-1.253586245065376</v>
      </c>
      <c r="D386">
        <f t="shared" si="41"/>
        <v>-0.8869257590071653</v>
      </c>
      <c r="E386">
        <f t="shared" si="42"/>
        <v>-1.0492444449867646</v>
      </c>
      <c r="F386">
        <f t="shared" si="43"/>
        <v>-0.988707444376815</v>
      </c>
      <c r="G386">
        <f t="shared" si="44"/>
        <v>-0.986929713222756</v>
      </c>
      <c r="H386">
        <f t="shared" si="45"/>
        <v>-1.0281840495773893</v>
      </c>
      <c r="I386">
        <f t="shared" si="46"/>
        <v>-0.9638770533945183</v>
      </c>
    </row>
    <row r="387" spans="1:9" ht="12.75">
      <c r="A387">
        <f t="shared" si="47"/>
        <v>4.549026162267984</v>
      </c>
      <c r="B387">
        <v>-1</v>
      </c>
      <c r="C387">
        <f t="shared" si="40"/>
        <v>-1.2562875624087901</v>
      </c>
      <c r="D387">
        <f t="shared" si="41"/>
        <v>-0.8818315359860646</v>
      </c>
      <c r="E387">
        <f t="shared" si="42"/>
        <v>-1.056150024970837</v>
      </c>
      <c r="F387">
        <f t="shared" si="43"/>
        <v>-0.9807786856774727</v>
      </c>
      <c r="G387">
        <f t="shared" si="44"/>
        <v>-0.9949769637493697</v>
      </c>
      <c r="H387">
        <f t="shared" si="45"/>
        <v>-1.0209360913267882</v>
      </c>
      <c r="I387">
        <f t="shared" si="46"/>
        <v>-0.9694996983568536</v>
      </c>
    </row>
    <row r="388" spans="1:9" ht="12.75">
      <c r="A388">
        <f t="shared" si="47"/>
        <v>4.561592532881984</v>
      </c>
      <c r="B388">
        <v>-1</v>
      </c>
      <c r="C388">
        <f t="shared" si="40"/>
        <v>-1.2587904973827635</v>
      </c>
      <c r="D388">
        <f t="shared" si="41"/>
        <v>-0.8770710530988319</v>
      </c>
      <c r="E388">
        <f t="shared" si="42"/>
        <v>-1.0627013896513366</v>
      </c>
      <c r="F388">
        <f t="shared" si="43"/>
        <v>-0.9730785417887455</v>
      </c>
      <c r="G388">
        <f t="shared" si="44"/>
        <v>-1.003071412307104</v>
      </c>
      <c r="H388">
        <f t="shared" si="45"/>
        <v>-1.0132401049728423</v>
      </c>
      <c r="I388">
        <f t="shared" si="46"/>
        <v>-0.9760439692272617</v>
      </c>
    </row>
    <row r="389" spans="1:9" ht="12.75">
      <c r="A389">
        <f t="shared" si="47"/>
        <v>4.5741589034959835</v>
      </c>
      <c r="B389">
        <v>-1</v>
      </c>
      <c r="C389">
        <f t="shared" si="40"/>
        <v>-1.2610946547448494</v>
      </c>
      <c r="D389">
        <f t="shared" si="41"/>
        <v>-0.8726542368172463</v>
      </c>
      <c r="E389">
        <f t="shared" si="42"/>
        <v>-1.0688638228055862</v>
      </c>
      <c r="F389">
        <f t="shared" si="43"/>
        <v>-0.9656825002928063</v>
      </c>
      <c r="G389">
        <f t="shared" si="44"/>
        <v>-1.0110867329849385</v>
      </c>
      <c r="H389">
        <f t="shared" si="45"/>
        <v>-1.0052710010778867</v>
      </c>
      <c r="I389">
        <f t="shared" si="46"/>
        <v>-0.9833055854097397</v>
      </c>
    </row>
    <row r="390" spans="1:9" ht="12.75">
      <c r="A390">
        <f t="shared" si="47"/>
        <v>4.586725274109983</v>
      </c>
      <c r="B390">
        <v>-1</v>
      </c>
      <c r="C390">
        <f t="shared" si="40"/>
        <v>-1.2631996706418893</v>
      </c>
      <c r="D390">
        <f t="shared" si="41"/>
        <v>-0.8685902741594603</v>
      </c>
      <c r="E390">
        <f t="shared" si="42"/>
        <v>-1.074604759987417</v>
      </c>
      <c r="F390">
        <f t="shared" si="43"/>
        <v>-0.9586628414683196</v>
      </c>
      <c r="G390">
        <f t="shared" si="44"/>
        <v>-1.018898289246763</v>
      </c>
      <c r="H390">
        <f t="shared" si="45"/>
        <v>-0.9972090803487631</v>
      </c>
      <c r="I390">
        <f t="shared" si="46"/>
        <v>-0.9910592822974231</v>
      </c>
    </row>
    <row r="391" spans="1:9" ht="12.75">
      <c r="A391">
        <f t="shared" si="47"/>
        <v>4.599291644723983</v>
      </c>
      <c r="B391">
        <v>-1</v>
      </c>
      <c r="C391">
        <f t="shared" si="40"/>
        <v>-1.2651052126674713</v>
      </c>
      <c r="D391">
        <f t="shared" si="41"/>
        <v>-0.8648875991751467</v>
      </c>
      <c r="E391">
        <f t="shared" si="42"/>
        <v>-1.0798939397862695</v>
      </c>
      <c r="F391">
        <f t="shared" si="43"/>
        <v>-0.952087978808175</v>
      </c>
      <c r="G391">
        <f t="shared" si="44"/>
        <v>-1.0263849905298852</v>
      </c>
      <c r="H391">
        <f t="shared" si="45"/>
        <v>-0.9892360729022216</v>
      </c>
      <c r="I391">
        <f t="shared" si="46"/>
        <v>-0.9990656499764103</v>
      </c>
    </row>
    <row r="392" spans="1:9" ht="12.75">
      <c r="A392">
        <f t="shared" si="47"/>
        <v>4.611858015337982</v>
      </c>
      <c r="B392">
        <v>-1</v>
      </c>
      <c r="C392">
        <f t="shared" si="40"/>
        <v>-1.2668109799144196</v>
      </c>
      <c r="D392">
        <f t="shared" si="41"/>
        <v>-0.8615538805403756</v>
      </c>
      <c r="E392">
        <f t="shared" si="42"/>
        <v>-1.0847035441353745</v>
      </c>
      <c r="F392">
        <f t="shared" si="43"/>
        <v>-0.9460218362961729</v>
      </c>
      <c r="G392">
        <f t="shared" si="44"/>
        <v>-1.0334310908868407</v>
      </c>
      <c r="H392">
        <f t="shared" si="45"/>
        <v>-0.9815311599516345</v>
      </c>
      <c r="I392">
        <f t="shared" si="46"/>
        <v>-1.00707836907621</v>
      </c>
    </row>
    <row r="393" spans="1:9" ht="12.75">
      <c r="A393">
        <f t="shared" si="47"/>
        <v>4.624424385951982</v>
      </c>
      <c r="B393">
        <v>-1</v>
      </c>
      <c r="C393">
        <f t="shared" si="40"/>
        <v>-1.268316703022312</v>
      </c>
      <c r="D393">
        <f t="shared" si="41"/>
        <v>-0.8585960102799172</v>
      </c>
      <c r="E393">
        <f t="shared" si="42"/>
        <v>-1.089008327084017</v>
      </c>
      <c r="F393">
        <f t="shared" si="43"/>
        <v>-0.9405232677580454</v>
      </c>
      <c r="G393">
        <f t="shared" si="44"/>
        <v>-1.0399279040472207</v>
      </c>
      <c r="H393">
        <f t="shared" si="45"/>
        <v>-0.9742670624995429</v>
      </c>
      <c r="I393">
        <f t="shared" si="46"/>
        <v>-1.0148516297393078</v>
      </c>
    </row>
    <row r="394" spans="1:9" ht="12.75">
      <c r="A394">
        <f t="shared" si="47"/>
        <v>4.636990756565981</v>
      </c>
      <c r="B394">
        <v>-1</v>
      </c>
      <c r="C394">
        <f t="shared" si="40"/>
        <v>-1.269622144220015</v>
      </c>
      <c r="D394">
        <f t="shared" si="41"/>
        <v>-0.8560200936330564</v>
      </c>
      <c r="E394">
        <f t="shared" si="42"/>
        <v>-1.092785731497258</v>
      </c>
      <c r="F394">
        <f t="shared" si="43"/>
        <v>-0.9356455232359566</v>
      </c>
      <c r="G394">
        <f t="shared" si="44"/>
        <v>-1.0457754105154653</v>
      </c>
      <c r="H394">
        <f t="shared" si="45"/>
        <v>-0.967606279987091</v>
      </c>
      <c r="I394">
        <f t="shared" si="46"/>
        <v>-1.022147514957048</v>
      </c>
    </row>
    <row r="395" spans="1:9" ht="12.75">
      <c r="A395">
        <f t="shared" si="47"/>
        <v>4.649557127179981</v>
      </c>
      <c r="B395">
        <v>-1</v>
      </c>
      <c r="C395">
        <f t="shared" si="40"/>
        <v>-1.2707270973632303</v>
      </c>
      <c r="D395">
        <f t="shared" si="41"/>
        <v>-0.8538314400773752</v>
      </c>
      <c r="E395">
        <f t="shared" si="42"/>
        <v>-1.0960159931970128</v>
      </c>
      <c r="F395">
        <f t="shared" si="43"/>
        <v>-0.9314357669292358</v>
      </c>
      <c r="G395">
        <f t="shared" si="44"/>
        <v>-1.0508837338945685</v>
      </c>
      <c r="H395">
        <f t="shared" si="45"/>
        <v>-0.961697558504958</v>
      </c>
      <c r="I395">
        <f t="shared" si="46"/>
        <v>-1.0287431311144657</v>
      </c>
    </row>
    <row r="396" spans="1:9" ht="12.75">
      <c r="A396">
        <f t="shared" si="47"/>
        <v>4.6621234977939805</v>
      </c>
      <c r="B396">
        <v>-1</v>
      </c>
      <c r="C396">
        <f t="shared" si="40"/>
        <v>-1.2716313879670476</v>
      </c>
      <c r="D396">
        <f t="shared" si="41"/>
        <v>-0.8520345555233043</v>
      </c>
      <c r="E396">
        <f t="shared" si="42"/>
        <v>-1.098682232110867</v>
      </c>
      <c r="F396">
        <f t="shared" si="43"/>
        <v>-0.9279346508006538</v>
      </c>
      <c r="G396">
        <f t="shared" si="44"/>
        <v>-1.0551744655119817</v>
      </c>
      <c r="H396">
        <f t="shared" si="45"/>
        <v>-0.9566726631826087</v>
      </c>
      <c r="I396">
        <f t="shared" si="46"/>
        <v>-1.034437276443093</v>
      </c>
    </row>
    <row r="397" spans="1:9" ht="12.75">
      <c r="A397">
        <f t="shared" si="47"/>
        <v>4.67468986840798</v>
      </c>
      <c r="B397">
        <v>-1</v>
      </c>
      <c r="C397">
        <f t="shared" si="40"/>
        <v>-1.2723348732334978</v>
      </c>
      <c r="D397">
        <f t="shared" si="41"/>
        <v>-0.8506331356905789</v>
      </c>
      <c r="E397">
        <f t="shared" si="42"/>
        <v>-1.1007705300492363</v>
      </c>
      <c r="F397">
        <f t="shared" si="43"/>
        <v>-0.9251759474709181</v>
      </c>
      <c r="G397">
        <f t="shared" si="44"/>
        <v>-1.0585818185969698</v>
      </c>
      <c r="H397">
        <f t="shared" si="45"/>
        <v>-0.9526435228487915</v>
      </c>
      <c r="I397">
        <f t="shared" si="46"/>
        <v>-1.039056451961163</v>
      </c>
    </row>
    <row r="398" spans="1:9" ht="12.75">
      <c r="A398">
        <f t="shared" si="47"/>
        <v>4.68725623902198</v>
      </c>
      <c r="B398">
        <v>-1</v>
      </c>
      <c r="C398">
        <f t="shared" si="40"/>
        <v>-1.2728374420741022</v>
      </c>
      <c r="D398">
        <f t="shared" si="41"/>
        <v>-0.849630060676044</v>
      </c>
      <c r="E398">
        <f t="shared" si="42"/>
        <v>-1.102269994787224</v>
      </c>
      <c r="F398">
        <f t="shared" si="43"/>
        <v>-0.9231862455179016</v>
      </c>
      <c r="G398">
        <f t="shared" si="44"/>
        <v>-1.06105359568791</v>
      </c>
      <c r="H398">
        <f t="shared" si="45"/>
        <v>-0.9496998071319397</v>
      </c>
      <c r="I398">
        <f t="shared" si="46"/>
        <v>-1.0424600389776024</v>
      </c>
    </row>
    <row r="399" spans="1:9" ht="12.75">
      <c r="A399">
        <f t="shared" si="47"/>
        <v>4.699822609635979</v>
      </c>
      <c r="B399">
        <v>-1</v>
      </c>
      <c r="C399">
        <f t="shared" si="40"/>
        <v>-1.273139015127415</v>
      </c>
      <c r="D399">
        <f t="shared" si="41"/>
        <v>-0.8490273907205586</v>
      </c>
      <c r="E399">
        <f t="shared" si="42"/>
        <v>-1.1031728101845888</v>
      </c>
      <c r="F399">
        <f t="shared" si="43"/>
        <v>-0.9219847097657456</v>
      </c>
      <c r="G399">
        <f t="shared" si="44"/>
        <v>-1.0625519556004805</v>
      </c>
      <c r="H399">
        <f t="shared" si="45"/>
        <v>-0.9479069870087975</v>
      </c>
      <c r="I399">
        <f t="shared" si="46"/>
        <v>-1.044544491783724</v>
      </c>
    </row>
    <row r="400" spans="1:9" ht="12.75">
      <c r="A400">
        <f t="shared" si="47"/>
        <v>4.712388980249979</v>
      </c>
      <c r="B400">
        <v>-1</v>
      </c>
      <c r="C400">
        <f t="shared" si="40"/>
        <v>-1.2732395447715545</v>
      </c>
      <c r="D400">
        <f t="shared" si="41"/>
        <v>-0.8488263631810364</v>
      </c>
      <c r="E400">
        <f t="shared" si="42"/>
        <v>-1.1034742721353472</v>
      </c>
      <c r="F400">
        <f t="shared" si="43"/>
        <v>-0.9215829085965539</v>
      </c>
      <c r="G400">
        <f t="shared" si="44"/>
        <v>-1.0630539691267267</v>
      </c>
      <c r="H400">
        <f t="shared" si="45"/>
        <v>-0.9473049196020399</v>
      </c>
      <c r="I400">
        <f t="shared" si="46"/>
        <v>-1.0452464230460057</v>
      </c>
    </row>
    <row r="401" spans="1:9" ht="12.75">
      <c r="A401">
        <f t="shared" si="47"/>
        <v>4.724955350863978</v>
      </c>
      <c r="B401">
        <v>-1</v>
      </c>
      <c r="C401">
        <f t="shared" si="40"/>
        <v>-1.2731390151317254</v>
      </c>
      <c r="D401">
        <f t="shared" si="41"/>
        <v>-0.84902739071194</v>
      </c>
      <c r="E401">
        <f t="shared" si="42"/>
        <v>-1.1031728101975098</v>
      </c>
      <c r="F401">
        <f t="shared" si="43"/>
        <v>-0.9219847097485302</v>
      </c>
      <c r="G401">
        <f t="shared" si="44"/>
        <v>-1.0625519556219791</v>
      </c>
      <c r="H401">
        <f t="shared" si="45"/>
        <v>-0.9479069869830289</v>
      </c>
      <c r="I401">
        <f t="shared" si="46"/>
        <v>-1.0445444918137463</v>
      </c>
    </row>
    <row r="402" spans="1:9" ht="12.75">
      <c r="A402">
        <f t="shared" si="47"/>
        <v>4.737521721477978</v>
      </c>
      <c r="B402">
        <v>-1</v>
      </c>
      <c r="C402">
        <f t="shared" si="40"/>
        <v>-1.2728374420827226</v>
      </c>
      <c r="D402">
        <f t="shared" si="41"/>
        <v>-0.8496300606588244</v>
      </c>
      <c r="E402">
        <f t="shared" si="42"/>
        <v>-1.1022699948129988</v>
      </c>
      <c r="F402">
        <f t="shared" si="43"/>
        <v>-0.9231862454836367</v>
      </c>
      <c r="G402">
        <f t="shared" si="44"/>
        <v>-1.061053595730579</v>
      </c>
      <c r="H402">
        <f t="shared" si="45"/>
        <v>-0.9496998070809752</v>
      </c>
      <c r="I402">
        <f t="shared" si="46"/>
        <v>-1.042460039036734</v>
      </c>
    </row>
    <row r="403" spans="1:9" ht="12.75">
      <c r="A403">
        <f t="shared" si="47"/>
        <v>4.7500880920919775</v>
      </c>
      <c r="B403">
        <v>-1</v>
      </c>
      <c r="C403">
        <f t="shared" si="40"/>
        <v>-1.272334873246427</v>
      </c>
      <c r="D403">
        <f t="shared" si="41"/>
        <v>-0.8506331356647939</v>
      </c>
      <c r="E403">
        <f t="shared" si="42"/>
        <v>-1.1007705300877304</v>
      </c>
      <c r="F403">
        <f t="shared" si="43"/>
        <v>-0.9251759474199333</v>
      </c>
      <c r="G403">
        <f t="shared" si="44"/>
        <v>-1.058581818660155</v>
      </c>
      <c r="H403">
        <f t="shared" si="45"/>
        <v>-0.9526435227737644</v>
      </c>
      <c r="I403">
        <f t="shared" si="46"/>
        <v>-1.0390564520476055</v>
      </c>
    </row>
    <row r="404" spans="1:9" ht="12.75">
      <c r="A404">
        <f t="shared" si="47"/>
        <v>4.762654462705977</v>
      </c>
      <c r="B404">
        <v>-1</v>
      </c>
      <c r="C404">
        <f t="shared" si="40"/>
        <v>-1.2716313879842833</v>
      </c>
      <c r="D404">
        <f t="shared" si="41"/>
        <v>-0.8520345554890068</v>
      </c>
      <c r="E404">
        <f t="shared" si="42"/>
        <v>-1.0986822321618797</v>
      </c>
      <c r="F404">
        <f t="shared" si="43"/>
        <v>-0.9279346507334408</v>
      </c>
      <c r="G404">
        <f t="shared" si="44"/>
        <v>-1.0551744655947166</v>
      </c>
      <c r="H404">
        <f t="shared" si="45"/>
        <v>-0.9566726630851882</v>
      </c>
      <c r="I404">
        <f t="shared" si="46"/>
        <v>-1.034437276554216</v>
      </c>
    </row>
    <row r="405" spans="1:9" ht="12.75">
      <c r="A405">
        <f t="shared" si="47"/>
        <v>4.775220833319977</v>
      </c>
      <c r="B405">
        <v>-1</v>
      </c>
      <c r="C405">
        <f aca="true" t="shared" si="48" ref="C405:C468">(4/$B$14)*SIN(A405)</f>
        <v>-1.27072709738477</v>
      </c>
      <c r="D405">
        <f aca="true" t="shared" si="49" ref="D405:D468">(4/$B$14)*(SIN(A405)+(1/3)*SIN(3*A405))</f>
        <v>-0.8538314400346355</v>
      </c>
      <c r="E405">
        <f aca="true" t="shared" si="50" ref="E405:E468">(4/$B$14)*(SIN(A405)+(1/3)*SIN(3*A405)+(1/5)*SIN(5*A405))</f>
        <v>-1.0960159932602775</v>
      </c>
      <c r="F405">
        <f aca="true" t="shared" si="51" ref="F405:F468">(4/$B$14)*(SIN(A405)+(1/3)*SIN(3*A405)+(1/5)*SIN(5*A405)+(1/7)*SIN(7*A405))</f>
        <v>-0.9314357668464417</v>
      </c>
      <c r="G405">
        <f aca="true" t="shared" si="52" ref="G405:G468">(4/$B$14)*(SIN(A405)+(1/3)*SIN(3*A405)+(1/5)*SIN(5*A405)+(1/7)*SIN(7*A405)+(1/9)*SIN(9*A405))</f>
        <v>-1.0508837339955839</v>
      </c>
      <c r="H405">
        <f aca="true" t="shared" si="53" ref="H405:H468">(4/$B$14)*(SIN(A405)+(1/3)*SIN(3*A405)+(1/5)*SIN(5*A405)+(1/7)*SIN(7*A405)+(1/9)*SIN(9*A405)+(1/11)*SIN(11*A405))</f>
        <v>-0.9616975583873123</v>
      </c>
      <c r="I405">
        <f aca="true" t="shared" si="54" ref="I405:I468">(4/$B$14)*(SIN(A405)+(1/3)*SIN(3*A405)+(1/5)*SIN(5*A405)+(1/7)*SIN(7*A405)+(1/9)*SIN(9*A405)+(1/11)*SIN(11*A405)+(1/13)*SIN(13*A405))</f>
        <v>-1.028743131246885</v>
      </c>
    </row>
    <row r="406" spans="1:9" ht="12.75">
      <c r="A406">
        <f aca="true" t="shared" si="55" ref="A406:A469">A405+$B$16</f>
        <v>4.787787203933976</v>
      </c>
      <c r="B406">
        <v>-1</v>
      </c>
      <c r="C406">
        <f t="shared" si="48"/>
        <v>-1.269622144245855</v>
      </c>
      <c r="D406">
        <f t="shared" si="49"/>
        <v>-0.8560200935819626</v>
      </c>
      <c r="E406">
        <f t="shared" si="50"/>
        <v>-1.092785731572445</v>
      </c>
      <c r="F406">
        <f t="shared" si="51"/>
        <v>-0.9356455231383817</v>
      </c>
      <c r="G406">
        <f t="shared" si="52"/>
        <v>-1.0457754106332136</v>
      </c>
      <c r="H406">
        <f t="shared" si="53"/>
        <v>-0.9676062798518432</v>
      </c>
      <c r="I406">
        <f t="shared" si="54"/>
        <v>-1.0221475151067267</v>
      </c>
    </row>
    <row r="407" spans="1:9" ht="12.75">
      <c r="A407">
        <f t="shared" si="55"/>
        <v>4.800353574547976</v>
      </c>
      <c r="B407">
        <v>-1</v>
      </c>
      <c r="C407">
        <f t="shared" si="48"/>
        <v>-1.2683167030524483</v>
      </c>
      <c r="D407">
        <f t="shared" si="49"/>
        <v>-0.8585960102205744</v>
      </c>
      <c r="E407">
        <f t="shared" si="50"/>
        <v>-1.089008327170733</v>
      </c>
      <c r="F407">
        <f t="shared" si="51"/>
        <v>-0.9405232676466311</v>
      </c>
      <c r="G407">
        <f t="shared" si="52"/>
        <v>-1.0399279041798908</v>
      </c>
      <c r="H407">
        <f t="shared" si="53"/>
        <v>-0.9742670623497097</v>
      </c>
      <c r="I407">
        <f t="shared" si="54"/>
        <v>-1.0148516299016768</v>
      </c>
    </row>
    <row r="408" spans="1:9" ht="12.75">
      <c r="A408">
        <f t="shared" si="55"/>
        <v>4.812919945161975</v>
      </c>
      <c r="B408">
        <v>-1</v>
      </c>
      <c r="C408">
        <f t="shared" si="48"/>
        <v>-1.2668109799488474</v>
      </c>
      <c r="D408">
        <f t="shared" si="49"/>
        <v>-0.8615538804729065</v>
      </c>
      <c r="E408">
        <f t="shared" si="50"/>
        <v>-1.0847035442331654</v>
      </c>
      <c r="F408">
        <f t="shared" si="51"/>
        <v>-0.946021836171999</v>
      </c>
      <c r="G408">
        <f t="shared" si="52"/>
        <v>-1.033431091032395</v>
      </c>
      <c r="H408">
        <f t="shared" si="53"/>
        <v>-0.9815311597905662</v>
      </c>
      <c r="I408">
        <f t="shared" si="54"/>
        <v>-1.007078369246305</v>
      </c>
    </row>
    <row r="409" spans="1:9" ht="12.75">
      <c r="A409">
        <f t="shared" si="55"/>
        <v>4.825486315775975</v>
      </c>
      <c r="B409">
        <v>-1</v>
      </c>
      <c r="C409">
        <f t="shared" si="48"/>
        <v>-1.2651052127061855</v>
      </c>
      <c r="D409">
        <f t="shared" si="49"/>
        <v>-0.8648875990996905</v>
      </c>
      <c r="E409">
        <f t="shared" si="50"/>
        <v>-1.0798939398946226</v>
      </c>
      <c r="F409">
        <f t="shared" si="51"/>
        <v>-0.9520879786724433</v>
      </c>
      <c r="G409">
        <f t="shared" si="52"/>
        <v>-1.0263849906860776</v>
      </c>
      <c r="H409">
        <f t="shared" si="53"/>
        <v>-0.9892360727335229</v>
      </c>
      <c r="I409">
        <f t="shared" si="54"/>
        <v>-0.9990656501490192</v>
      </c>
    </row>
    <row r="410" spans="1:9" ht="12.75">
      <c r="A410">
        <f t="shared" si="55"/>
        <v>4.838052686389974</v>
      </c>
      <c r="B410">
        <v>-1</v>
      </c>
      <c r="C410">
        <f t="shared" si="48"/>
        <v>-1.2631996706848836</v>
      </c>
      <c r="D410">
        <f t="shared" si="49"/>
        <v>-0.8685902740761732</v>
      </c>
      <c r="E410">
        <f t="shared" si="50"/>
        <v>-1.0746047601057627</v>
      </c>
      <c r="F410">
        <f t="shared" si="51"/>
        <v>-0.9586628413223501</v>
      </c>
      <c r="G410">
        <f t="shared" si="52"/>
        <v>-1.0188982894111853</v>
      </c>
      <c r="H410">
        <f t="shared" si="53"/>
        <v>-0.9972090801762222</v>
      </c>
      <c r="I410">
        <f t="shared" si="54"/>
        <v>-0.9910592824672442</v>
      </c>
    </row>
    <row r="411" spans="1:9" ht="12.75">
      <c r="A411">
        <f t="shared" si="55"/>
        <v>4.850619057003974</v>
      </c>
      <c r="B411">
        <v>-1</v>
      </c>
      <c r="C411">
        <f t="shared" si="48"/>
        <v>-1.2610946547921167</v>
      </c>
      <c r="D411">
        <f t="shared" si="49"/>
        <v>-0.8726542367263008</v>
      </c>
      <c r="E411">
        <f t="shared" si="50"/>
        <v>-1.0688638229333018</v>
      </c>
      <c r="F411">
        <f t="shared" si="51"/>
        <v>-0.9656825001380177</v>
      </c>
      <c r="G411">
        <f t="shared" si="52"/>
        <v>-1.0110867331550413</v>
      </c>
      <c r="H411">
        <f t="shared" si="53"/>
        <v>-1.0052710009053845</v>
      </c>
      <c r="I411">
        <f t="shared" si="54"/>
        <v>-0.9833055855715386</v>
      </c>
    </row>
    <row r="412" spans="1:9" ht="12.75">
      <c r="A412">
        <f t="shared" si="55"/>
        <v>4.863185427617974</v>
      </c>
      <c r="B412">
        <v>-1</v>
      </c>
      <c r="C412">
        <f t="shared" si="48"/>
        <v>-1.2587904974342967</v>
      </c>
      <c r="D412">
        <f t="shared" si="49"/>
        <v>-0.8770710530004172</v>
      </c>
      <c r="E412">
        <f t="shared" si="50"/>
        <v>-1.062701389787748</v>
      </c>
      <c r="F412">
        <f t="shared" si="51"/>
        <v>-0.9730785416266502</v>
      </c>
      <c r="G412">
        <f t="shared" si="52"/>
        <v>-1.0030714124802507</v>
      </c>
      <c r="H412">
        <f t="shared" si="53"/>
        <v>-1.013240104804276</v>
      </c>
      <c r="I412">
        <f t="shared" si="54"/>
        <v>-0.9760439693760328</v>
      </c>
    </row>
    <row r="413" spans="1:9" ht="12.75">
      <c r="A413">
        <f t="shared" si="55"/>
        <v>4.875751798231973</v>
      </c>
      <c r="B413">
        <v>-1</v>
      </c>
      <c r="C413">
        <f t="shared" si="48"/>
        <v>-1.256287562464581</v>
      </c>
      <c r="D413">
        <f t="shared" si="49"/>
        <v>-0.8818315358803853</v>
      </c>
      <c r="E413">
        <f t="shared" si="50"/>
        <v>-1.0561500251152223</v>
      </c>
      <c r="F413">
        <f t="shared" si="51"/>
        <v>-0.9807786855096559</v>
      </c>
      <c r="G413">
        <f t="shared" si="52"/>
        <v>-0.9949769639228595</v>
      </c>
      <c r="H413">
        <f t="shared" si="53"/>
        <v>-1.020936091165978</v>
      </c>
      <c r="I413">
        <f t="shared" si="54"/>
        <v>-0.969499698487968</v>
      </c>
    </row>
    <row r="414" spans="1:9" ht="12.75">
      <c r="A414">
        <f t="shared" si="55"/>
        <v>4.888318168845973</v>
      </c>
      <c r="B414">
        <v>-1</v>
      </c>
      <c r="C414">
        <f t="shared" si="48"/>
        <v>-1.2535862451254158</v>
      </c>
      <c r="D414">
        <f t="shared" si="49"/>
        <v>-0.8869257588944424</v>
      </c>
      <c r="E414">
        <f t="shared" si="50"/>
        <v>-1.0492444451383574</v>
      </c>
      <c r="F414">
        <f t="shared" si="51"/>
        <v>-0.9887074442049256</v>
      </c>
      <c r="G414">
        <f t="shared" si="52"/>
        <v>-0.9869297133938792</v>
      </c>
      <c r="H414">
        <f t="shared" si="53"/>
        <v>-1.028184049428001</v>
      </c>
      <c r="I414">
        <f t="shared" si="54"/>
        <v>-0.9638770535038677</v>
      </c>
    </row>
    <row r="415" spans="1:9" ht="12.75">
      <c r="A415">
        <f t="shared" si="55"/>
        <v>4.900884539459972</v>
      </c>
      <c r="B415">
        <v>-1</v>
      </c>
      <c r="C415">
        <f t="shared" si="48"/>
        <v>-1.2506869719861238</v>
      </c>
      <c r="D415">
        <f t="shared" si="49"/>
        <v>-0.8923430707225066</v>
      </c>
      <c r="E415">
        <f t="shared" si="50"/>
        <v>-1.0420213562772853</v>
      </c>
      <c r="F415">
        <f t="shared" si="51"/>
        <v>-0.9967868134297778</v>
      </c>
      <c r="G415">
        <f t="shared" si="52"/>
        <v>-0.9790557881347405</v>
      </c>
      <c r="H415">
        <f t="shared" si="53"/>
        <v>-1.0348183178607178</v>
      </c>
      <c r="I415">
        <f t="shared" si="54"/>
        <v>-0.9593530925534803</v>
      </c>
    </row>
    <row r="416" spans="1:9" ht="12.75">
      <c r="A416">
        <f t="shared" si="55"/>
        <v>4.913450910073972</v>
      </c>
      <c r="B416">
        <v>-1</v>
      </c>
      <c r="C416">
        <f t="shared" si="48"/>
        <v>-1.2475902008755435</v>
      </c>
      <c r="D416">
        <f t="shared" si="49"/>
        <v>-0.8980721108711048</v>
      </c>
      <c r="E416">
        <f t="shared" si="50"/>
        <v>-1.0345192839252004</v>
      </c>
      <c r="F416">
        <f t="shared" si="51"/>
        <v>-1.0049369880093553</v>
      </c>
      <c r="G416">
        <f t="shared" si="52"/>
        <v>-0.971479224259859</v>
      </c>
      <c r="H416">
        <f t="shared" si="53"/>
        <v>-1.0406861576114843</v>
      </c>
      <c r="I416">
        <f t="shared" si="54"/>
        <v>-0.95607219936124</v>
      </c>
    </row>
    <row r="417" spans="1:9" ht="12.75">
      <c r="A417">
        <f t="shared" si="55"/>
        <v>4.926017280687971</v>
      </c>
      <c r="B417">
        <v>-1</v>
      </c>
      <c r="C417">
        <f t="shared" si="48"/>
        <v>-1.2442964208097316</v>
      </c>
      <c r="D417">
        <f t="shared" si="49"/>
        <v>-0.9041008263955576</v>
      </c>
      <c r="E417">
        <f t="shared" si="50"/>
        <v>-1.0267783922937403</v>
      </c>
      <c r="F417">
        <f t="shared" si="51"/>
        <v>-1.013077096746449</v>
      </c>
      <c r="G417">
        <f t="shared" si="52"/>
        <v>-0.9643200970690492</v>
      </c>
      <c r="H417">
        <f t="shared" si="53"/>
        <v>-1.0456511630942356</v>
      </c>
      <c r="I417">
        <f t="shared" si="54"/>
        <v>-0.9541415818227303</v>
      </c>
    </row>
    <row r="418" spans="1:9" ht="12.75">
      <c r="A418">
        <f t="shared" si="55"/>
        <v>4.938583651301971</v>
      </c>
      <c r="B418">
        <v>-1</v>
      </c>
      <c r="C418">
        <f t="shared" si="48"/>
        <v>-1.2408061519147433</v>
      </c>
      <c r="D418">
        <f t="shared" si="49"/>
        <v>-0.9104164896455708</v>
      </c>
      <c r="E418">
        <f t="shared" si="50"/>
        <v>-1.0188402960813168</v>
      </c>
      <c r="F418">
        <f t="shared" si="51"/>
        <v>-1.0211259500302363</v>
      </c>
      <c r="G418">
        <f t="shared" si="52"/>
        <v>-0.9576927010867281</v>
      </c>
      <c r="H418">
        <f t="shared" si="53"/>
        <v>-1.04959633495266</v>
      </c>
      <c r="I418">
        <f t="shared" si="54"/>
        <v>-0.9536278580008811</v>
      </c>
    </row>
    <row r="419" spans="1:9" ht="12.75">
      <c r="A419">
        <f t="shared" si="55"/>
        <v>4.9511500219159705</v>
      </c>
      <c r="B419">
        <v>-1</v>
      </c>
      <c r="C419">
        <f t="shared" si="48"/>
        <v>-1.2371199453444977</v>
      </c>
      <c r="D419">
        <f t="shared" si="49"/>
        <v>-0.9170057170089172</v>
      </c>
      <c r="E419">
        <f t="shared" si="50"/>
        <v>-1.0107478647523747</v>
      </c>
      <c r="F419">
        <f t="shared" si="51"/>
        <v>-1.0290027937344446</v>
      </c>
      <c r="G419">
        <f t="shared" si="52"/>
        <v>-0.9517038061851949</v>
      </c>
      <c r="H419">
        <f t="shared" si="53"/>
        <v>-1.0524267486112169</v>
      </c>
      <c r="I419">
        <f t="shared" si="54"/>
        <v>-0.9545548352918626</v>
      </c>
    </row>
    <row r="420" spans="1:9" ht="12.75">
      <c r="A420">
        <f t="shared" si="55"/>
        <v>4.96371639252997</v>
      </c>
      <c r="B420">
        <v>-1</v>
      </c>
      <c r="C420">
        <f t="shared" si="48"/>
        <v>-1.2332383831937441</v>
      </c>
      <c r="D420">
        <f t="shared" si="49"/>
        <v>-0.9238544886264679</v>
      </c>
      <c r="E420">
        <f t="shared" si="50"/>
        <v>-1.002545020247228</v>
      </c>
      <c r="F420">
        <f t="shared" si="51"/>
        <v>-1.0366280628814408</v>
      </c>
      <c r="G420">
        <f t="shared" si="52"/>
        <v>-0.9464510151835339</v>
      </c>
      <c r="H420">
        <f t="shared" si="53"/>
        <v>-1.0540717596289908</v>
      </c>
      <c r="I420">
        <f t="shared" si="54"/>
        <v>-0.9569025541707449</v>
      </c>
    </row>
    <row r="421" spans="1:9" ht="12.75">
      <c r="A421">
        <f t="shared" si="55"/>
        <v>4.97628276314397</v>
      </c>
      <c r="B421">
        <v>-1</v>
      </c>
      <c r="C421">
        <f t="shared" si="48"/>
        <v>-1.2291620784061423</v>
      </c>
      <c r="D421">
        <f t="shared" si="49"/>
        <v>-0.9309481690504473</v>
      </c>
      <c r="E421">
        <f t="shared" si="50"/>
        <v>-0.9942765289705048</v>
      </c>
      <c r="F421">
        <f t="shared" si="51"/>
        <v>-1.0439241285280474</v>
      </c>
      <c r="G421">
        <f t="shared" si="52"/>
        <v>-0.9420212469933451</v>
      </c>
      <c r="H421">
        <f t="shared" si="53"/>
        <v>-1.0544866965234048</v>
      </c>
      <c r="I421">
        <f t="shared" si="54"/>
        <v>-0.9606076313716163</v>
      </c>
    </row>
    <row r="422" spans="1:9" ht="12.75">
      <c r="A422">
        <f t="shared" si="55"/>
        <v>4.988849133757969</v>
      </c>
      <c r="B422">
        <v>-1</v>
      </c>
      <c r="C422">
        <f t="shared" si="48"/>
        <v>-1.2248916746774727</v>
      </c>
      <c r="D422">
        <f t="shared" si="49"/>
        <v>-0.9382715288164427</v>
      </c>
      <c r="E422">
        <f t="shared" si="50"/>
        <v>-0.9859877889311831</v>
      </c>
      <c r="F422">
        <f t="shared" si="51"/>
        <v>-1.0508160313620927</v>
      </c>
      <c r="G422">
        <f t="shared" si="52"/>
        <v>-0.9384893677250047</v>
      </c>
      <c r="H422">
        <f t="shared" si="53"/>
        <v>-1.0536540022459857</v>
      </c>
      <c r="I422">
        <f t="shared" si="54"/>
        <v>-0.9655648996227999</v>
      </c>
    </row>
    <row r="423" spans="1:9" ht="12.75">
      <c r="A423">
        <f t="shared" si="55"/>
        <v>5.001415504371969</v>
      </c>
      <c r="B423">
        <v>-1</v>
      </c>
      <c r="C423">
        <f t="shared" si="48"/>
        <v>-1.2204278463539877</v>
      </c>
      <c r="D423">
        <f t="shared" si="49"/>
        <v>-0.9458087668983846</v>
      </c>
      <c r="E423">
        <f t="shared" si="50"/>
        <v>-0.9777246129286316</v>
      </c>
      <c r="F423">
        <f t="shared" si="51"/>
        <v>-1.0572321955853377</v>
      </c>
      <c r="G423">
        <f t="shared" si="52"/>
        <v>-0.9359169901943827</v>
      </c>
      <c r="H423">
        <f t="shared" si="53"/>
        <v>-1.0515837968594177</v>
      </c>
      <c r="I423">
        <f t="shared" si="54"/>
        <v>-0.9716303032187092</v>
      </c>
    </row>
    <row r="424" spans="1:9" ht="12.75">
      <c r="A424">
        <f t="shared" si="55"/>
        <v>5.013981874985968</v>
      </c>
      <c r="B424">
        <v>-1</v>
      </c>
      <c r="C424">
        <f t="shared" si="48"/>
        <v>-1.215771298325926</v>
      </c>
      <c r="D424">
        <f t="shared" si="49"/>
        <v>-0.9535435340144661</v>
      </c>
      <c r="E424">
        <f t="shared" si="50"/>
        <v>-0.9695330086969085</v>
      </c>
      <c r="F424">
        <f t="shared" si="51"/>
        <v>-1.0631051167981826</v>
      </c>
      <c r="G424">
        <f t="shared" si="52"/>
        <v>-0.9343514600061612</v>
      </c>
      <c r="H424">
        <f t="shared" si="53"/>
        <v>-1.0483138459557655</v>
      </c>
      <c r="I424">
        <f t="shared" si="54"/>
        <v>-0.9786249718476284</v>
      </c>
    </row>
    <row r="425" spans="1:9" ht="12.75">
      <c r="A425">
        <f t="shared" si="55"/>
        <v>5.026548245599968</v>
      </c>
      <c r="B425">
        <v>-1</v>
      </c>
      <c r="C425">
        <f t="shared" si="48"/>
        <v>-1.2109227659162014</v>
      </c>
      <c r="D425">
        <f t="shared" si="49"/>
        <v>-0.9614589567507446</v>
      </c>
      <c r="E425">
        <f t="shared" si="50"/>
        <v>-0.9614589569337104</v>
      </c>
      <c r="F425">
        <f t="shared" si="51"/>
        <v>-1.0683720177931593</v>
      </c>
      <c r="G425">
        <f t="shared" si="52"/>
        <v>-0.9338250438652921</v>
      </c>
      <c r="H425">
        <f t="shared" si="53"/>
        <v>-1.0439089317272554</v>
      </c>
      <c r="I425">
        <f t="shared" si="54"/>
        <v>-0.9863403602675169</v>
      </c>
    </row>
    <row r="426" spans="1:9" ht="12.75">
      <c r="A426">
        <f t="shared" si="55"/>
        <v>5.0391146162139675</v>
      </c>
      <c r="B426">
        <v>-1</v>
      </c>
      <c r="C426">
        <f t="shared" si="48"/>
        <v>-1.2058830147642878</v>
      </c>
      <c r="D426">
        <f t="shared" si="49"/>
        <v>-0.9695376624680033</v>
      </c>
      <c r="E426">
        <f t="shared" si="50"/>
        <v>-0.9535481881507707</v>
      </c>
      <c r="F426">
        <f t="shared" si="51"/>
        <v>-1.0729754664064777</v>
      </c>
      <c r="G426">
        <f t="shared" si="52"/>
        <v>-0.9343543330164621</v>
      </c>
      <c r="H426">
        <f t="shared" si="53"/>
        <v>-1.0384596361029588</v>
      </c>
      <c r="I426">
        <f t="shared" si="54"/>
        <v>-0.9945443096361081</v>
      </c>
    </row>
    <row r="427" spans="1:9" ht="12.75">
      <c r="A427">
        <f t="shared" si="55"/>
        <v>5.051680986827967</v>
      </c>
      <c r="B427">
        <v>-1</v>
      </c>
      <c r="C427">
        <f t="shared" si="48"/>
        <v>-1.2006528407053145</v>
      </c>
      <c r="D427">
        <f t="shared" si="49"/>
        <v>-0.9777618049563352</v>
      </c>
      <c r="E427">
        <f t="shared" si="50"/>
        <v>-0.9458459592891345</v>
      </c>
      <c r="F427">
        <f t="shared" si="51"/>
        <v>-1.0768639498677444</v>
      </c>
      <c r="G427">
        <f t="shared" si="52"/>
        <v>-0.9359398717686653</v>
      </c>
      <c r="H427">
        <f t="shared" si="53"/>
        <v>-1.0320805577420824</v>
      </c>
      <c r="I427">
        <f t="shared" si="54"/>
        <v>-1.0029878584814722</v>
      </c>
    </row>
    <row r="428" spans="1:9" ht="12.75">
      <c r="A428">
        <f t="shared" si="55"/>
        <v>5.064247357441967</v>
      </c>
      <c r="B428">
        <v>-1</v>
      </c>
      <c r="C428">
        <f t="shared" si="48"/>
        <v>-1.1952330696443954</v>
      </c>
      <c r="D428">
        <f t="shared" si="49"/>
        <v>-0.9861130908008372</v>
      </c>
      <c r="E428">
        <f t="shared" si="50"/>
        <v>-0.9383968310455467</v>
      </c>
      <c r="F428">
        <f t="shared" si="51"/>
        <v>-1.079992400425412</v>
      </c>
      <c r="G428">
        <f t="shared" si="52"/>
        <v>-0.9385660179676251</v>
      </c>
      <c r="H428">
        <f t="shared" si="53"/>
        <v>-1.0249079966746029</v>
      </c>
      <c r="I428">
        <f t="shared" si="54"/>
        <v>-1.011412608262387</v>
      </c>
    </row>
    <row r="429" spans="1:9" ht="12.75">
      <c r="A429">
        <f t="shared" si="55"/>
        <v>5.076813728055966</v>
      </c>
      <c r="B429">
        <v>-1</v>
      </c>
      <c r="C429">
        <f t="shared" si="48"/>
        <v>-1.1896245574262088</v>
      </c>
      <c r="D429">
        <f t="shared" si="49"/>
        <v>-0.9945728064207904</v>
      </c>
      <c r="E429">
        <f t="shared" si="50"/>
        <v>-0.9312444468551682</v>
      </c>
      <c r="F429">
        <f t="shared" si="51"/>
        <v>-1.0823226674067155</v>
      </c>
      <c r="G429">
        <f t="shared" si="52"/>
        <v>-0.94220103907372</v>
      </c>
      <c r="H429">
        <f t="shared" si="53"/>
        <v>-1.0170971517555627</v>
      </c>
      <c r="I429">
        <f t="shared" si="54"/>
        <v>-1.0195584309002341</v>
      </c>
    </row>
    <row r="430" spans="1:9" ht="12.75">
      <c r="A430">
        <f t="shared" si="55"/>
        <v>5.089380098669966</v>
      </c>
      <c r="B430">
        <v>-1</v>
      </c>
      <c r="C430">
        <f t="shared" si="48"/>
        <v>-1.18382818969985</v>
      </c>
      <c r="D430">
        <f t="shared" si="49"/>
        <v>-1.003121845743736</v>
      </c>
      <c r="E430">
        <f t="shared" si="50"/>
        <v>-0.924431314470998</v>
      </c>
      <c r="F430">
        <f t="shared" si="51"/>
        <v>-1.0838239312930824</v>
      </c>
      <c r="G430">
        <f t="shared" si="52"/>
        <v>-0.9467974442304764</v>
      </c>
      <c r="H430">
        <f t="shared" si="53"/>
        <v>-1.008818886615571</v>
      </c>
      <c r="I430">
        <f t="shared" si="54"/>
        <v>-1.0271712941014288</v>
      </c>
    </row>
    <row r="431" spans="1:9" ht="12.75">
      <c r="A431">
        <f t="shared" si="55"/>
        <v>5.101946469283965</v>
      </c>
      <c r="B431">
        <v>-1</v>
      </c>
      <c r="C431">
        <f t="shared" si="48"/>
        <v>-1.1778448817789766</v>
      </c>
      <c r="D431">
        <f t="shared" si="49"/>
        <v>-1.0117407384749524</v>
      </c>
      <c r="E431">
        <f t="shared" si="50"/>
        <v>-0.9179985910717298</v>
      </c>
      <c r="F431">
        <f t="shared" si="51"/>
        <v>-1.0844730558517677</v>
      </c>
      <c r="G431">
        <f t="shared" si="52"/>
        <v>-0.9522925494122056</v>
      </c>
      <c r="H431">
        <f t="shared" si="53"/>
        <v>-1.0002561292274366</v>
      </c>
      <c r="I431">
        <f t="shared" si="54"/>
        <v>-1.0340109751001372</v>
      </c>
    </row>
    <row r="432" spans="1:9" ht="12.75">
      <c r="A432">
        <f t="shared" si="55"/>
        <v>5.114512839897965</v>
      </c>
      <c r="B432">
        <v>-1</v>
      </c>
      <c r="C432">
        <f t="shared" si="48"/>
        <v>-1.1716755784972699</v>
      </c>
      <c r="D432">
        <f t="shared" si="49"/>
        <v>-1.0204096789219799</v>
      </c>
      <c r="E432">
        <f t="shared" si="50"/>
        <v>-0.9119858728173388</v>
      </c>
      <c r="F432">
        <f t="shared" si="51"/>
        <v>-1.0842548748583625</v>
      </c>
      <c r="G432">
        <f t="shared" si="52"/>
        <v>-0.9586092694636482</v>
      </c>
      <c r="H432">
        <f t="shared" si="53"/>
        <v>-0.9915999783692244</v>
      </c>
      <c r="I432">
        <f t="shared" si="54"/>
        <v>-1.0398584348264095</v>
      </c>
    </row>
    <row r="433" spans="1:9" ht="12.75">
      <c r="A433">
        <f t="shared" si="55"/>
        <v>5.1270792105119645</v>
      </c>
      <c r="B433">
        <v>-1</v>
      </c>
      <c r="C433">
        <f t="shared" si="48"/>
        <v>-1.1653212540592348</v>
      </c>
      <c r="D433">
        <f t="shared" si="49"/>
        <v>-1.029108555333055</v>
      </c>
      <c r="E433">
        <f t="shared" si="50"/>
        <v>-0.9064309897555407</v>
      </c>
      <c r="F433">
        <f t="shared" si="51"/>
        <v>-1.0831624104688138</v>
      </c>
      <c r="G433">
        <f t="shared" si="52"/>
        <v>-0.9656571276336408</v>
      </c>
      <c r="H433">
        <f t="shared" si="53"/>
        <v>-0.9830455969731654</v>
      </c>
      <c r="I433">
        <f t="shared" si="54"/>
        <v>-1.0445226324514822</v>
      </c>
    </row>
    <row r="434" spans="1:9" ht="12.75">
      <c r="A434">
        <f t="shared" si="55"/>
        <v>5.139645581125964</v>
      </c>
      <c r="B434">
        <v>-1</v>
      </c>
      <c r="C434">
        <f t="shared" si="48"/>
        <v>-1.158782911886362</v>
      </c>
      <c r="D434">
        <f t="shared" si="49"/>
        <v>-1.0378169797075691</v>
      </c>
      <c r="E434">
        <f t="shared" si="50"/>
        <v>-0.9013698069624398</v>
      </c>
      <c r="F434">
        <f t="shared" si="51"/>
        <v>-1.081197020849721</v>
      </c>
      <c r="G434">
        <f t="shared" si="52"/>
        <v>-0.9733334701025876</v>
      </c>
      <c r="H434">
        <f t="shared" si="53"/>
        <v>-0.9747879774624473</v>
      </c>
      <c r="I434">
        <f t="shared" si="54"/>
        <v>-1.047846574601403</v>
      </c>
    </row>
    <row r="435" spans="1:9" ht="12.75">
      <c r="A435">
        <f t="shared" si="55"/>
        <v>5.152211951739964</v>
      </c>
      <c r="B435">
        <v>-1</v>
      </c>
      <c r="C435">
        <f t="shared" si="48"/>
        <v>-1.1520615844586748</v>
      </c>
      <c r="D435">
        <f t="shared" si="49"/>
        <v>-1.0465143180359988</v>
      </c>
      <c r="E435">
        <f t="shared" si="50"/>
        <v>-0.8968360327772652</v>
      </c>
      <c r="F435">
        <f t="shared" si="51"/>
        <v>-1.0783684752474687</v>
      </c>
      <c r="G435">
        <f t="shared" si="52"/>
        <v>-0.9815248700521625</v>
      </c>
      <c r="H435">
        <f t="shared" si="53"/>
        <v>-0.9670176675793044</v>
      </c>
      <c r="I435">
        <f t="shared" si="54"/>
        <v>-1.0497124139022052</v>
      </c>
    </row>
    <row r="436" spans="1:9" ht="12.75">
      <c r="A436">
        <f t="shared" si="55"/>
        <v>5.164778322353963</v>
      </c>
      <c r="B436">
        <v>-1</v>
      </c>
      <c r="C436">
        <f t="shared" si="48"/>
        <v>-1.1451583331516908</v>
      </c>
      <c r="D436">
        <f t="shared" si="49"/>
        <v>-1.0551797209261313</v>
      </c>
      <c r="E436">
        <f t="shared" si="50"/>
        <v>-0.8928610349641718</v>
      </c>
      <c r="F436">
        <f t="shared" si="51"/>
        <v>-1.0746949552658092</v>
      </c>
      <c r="G436">
        <f t="shared" si="52"/>
        <v>-0.9901087030656899</v>
      </c>
      <c r="H436">
        <f t="shared" si="53"/>
        <v>-0.9599165468175411</v>
      </c>
      <c r="I436">
        <f t="shared" si="54"/>
        <v>-1.0500454373919932</v>
      </c>
    </row>
    <row r="437" spans="1:9" ht="12.75">
      <c r="A437">
        <f t="shared" si="55"/>
        <v>5.177344692967963</v>
      </c>
      <c r="B437">
        <v>-1</v>
      </c>
      <c r="C437">
        <f t="shared" si="48"/>
        <v>-1.1380742480688155</v>
      </c>
      <c r="D437">
        <f t="shared" si="49"/>
        <v>-1.063792154571862</v>
      </c>
      <c r="E437">
        <f t="shared" si="50"/>
        <v>-0.8894736656037779</v>
      </c>
      <c r="F437">
        <f t="shared" si="51"/>
        <v>-1.0702029817230987</v>
      </c>
      <c r="G437">
        <f t="shared" si="52"/>
        <v>-0.9989548731172713</v>
      </c>
      <c r="H437">
        <f t="shared" si="53"/>
        <v>-0.9536537433453007</v>
      </c>
      <c r="I437">
        <f t="shared" si="54"/>
        <v>-1.0488168160162588</v>
      </c>
    </row>
    <row r="438" spans="1:9" ht="12.75">
      <c r="A438">
        <f t="shared" si="55"/>
        <v>5.189911063581962</v>
      </c>
      <c r="B438">
        <v>-1</v>
      </c>
      <c r="C438">
        <f t="shared" si="48"/>
        <v>-1.1308104478692056</v>
      </c>
      <c r="D438">
        <f t="shared" si="49"/>
        <v>-1.0723304320203393</v>
      </c>
      <c r="E438">
        <f t="shared" si="50"/>
        <v>-0.886700095483506</v>
      </c>
      <c r="F438">
        <f t="shared" si="51"/>
        <v>-1.0649272670697814</v>
      </c>
      <c r="G438">
        <f t="shared" si="52"/>
        <v>-1.0079276661420313</v>
      </c>
      <c r="H438">
        <f t="shared" si="53"/>
        <v>-0.9483817792309017</v>
      </c>
      <c r="I438">
        <f t="shared" si="54"/>
        <v>-1.046045021080727</v>
      </c>
    </row>
    <row r="439" spans="1:9" ht="12.75">
      <c r="A439">
        <f t="shared" si="55"/>
        <v>5.202477434195962</v>
      </c>
      <c r="B439">
        <v>-1</v>
      </c>
      <c r="C439">
        <f t="shared" si="48"/>
        <v>-1.1233680795911165</v>
      </c>
      <c r="D439">
        <f t="shared" si="49"/>
        <v>-1.0807732446928116</v>
      </c>
      <c r="E439">
        <f t="shared" si="50"/>
        <v>-0.8845636587190643</v>
      </c>
      <c r="F439">
        <f t="shared" si="51"/>
        <v>-1.0589104939590543</v>
      </c>
      <c r="G439">
        <f t="shared" si="52"/>
        <v>-1.016887706210963</v>
      </c>
      <c r="H439">
        <f t="shared" si="53"/>
        <v>-0.9442330278941296</v>
      </c>
      <c r="I439">
        <f t="shared" si="54"/>
        <v>-1.0417958512213126</v>
      </c>
    </row>
    <row r="440" spans="1:9" ht="12.75">
      <c r="A440">
        <f t="shared" si="55"/>
        <v>5.215043804809961</v>
      </c>
      <c r="B440">
        <v>-1</v>
      </c>
      <c r="C440">
        <f t="shared" si="48"/>
        <v>-1.1157483184707744</v>
      </c>
      <c r="D440">
        <f t="shared" si="49"/>
        <v>-1.089099194114157</v>
      </c>
      <c r="E440">
        <f t="shared" si="50"/>
        <v>-0.8830847082996568</v>
      </c>
      <c r="F440">
        <f t="shared" si="51"/>
        <v>-1.052203021174061</v>
      </c>
      <c r="G440">
        <f t="shared" si="52"/>
        <v>-1.0256939876896087</v>
      </c>
      <c r="H440">
        <f t="shared" si="53"/>
        <v>-0.9413165620622151</v>
      </c>
      <c r="I440">
        <f t="shared" si="54"/>
        <v>-1.036181053120872</v>
      </c>
    </row>
    <row r="441" spans="1:9" ht="12.75">
      <c r="A441">
        <f t="shared" si="55"/>
        <v>5.227610175423961</v>
      </c>
      <c r="B441">
        <v>-1</v>
      </c>
      <c r="C441">
        <f t="shared" si="48"/>
        <v>-1.107952367756791</v>
      </c>
      <c r="D441">
        <f t="shared" si="49"/>
        <v>-1.0972868238057787</v>
      </c>
      <c r="E441">
        <f t="shared" si="50"/>
        <v>-0.8822804832069228</v>
      </c>
      <c r="F441">
        <f t="shared" si="51"/>
        <v>-1.044862518718577</v>
      </c>
      <c r="G441">
        <f t="shared" si="52"/>
        <v>-1.034205955464439</v>
      </c>
      <c r="H441">
        <f t="shared" si="53"/>
        <v>-0.9397154632141371</v>
      </c>
      <c r="I441">
        <f t="shared" si="54"/>
        <v>-1.0293555597511181</v>
      </c>
    </row>
    <row r="442" spans="1:9" ht="12.75">
      <c r="A442">
        <f t="shared" si="55"/>
        <v>5.240176546037961</v>
      </c>
      <c r="B442">
        <v>-1</v>
      </c>
      <c r="C442">
        <f t="shared" si="48"/>
        <v>-1.0999814585201575</v>
      </c>
      <c r="D442">
        <f t="shared" si="49"/>
        <v>-1.1053146512963095</v>
      </c>
      <c r="E442">
        <f t="shared" si="50"/>
        <v>-0.8821649877123394</v>
      </c>
      <c r="F442">
        <f t="shared" si="51"/>
        <v>-1.0369535344701417</v>
      </c>
      <c r="G442">
        <f t="shared" si="52"/>
        <v>-1.0422856043934186</v>
      </c>
      <c r="H442">
        <f t="shared" si="53"/>
        <v>-0.9394846546826849</v>
      </c>
      <c r="I442">
        <f t="shared" si="54"/>
        <v>-1.0215134102051153</v>
      </c>
    </row>
    <row r="443" spans="1:9" ht="12.75">
      <c r="A443">
        <f t="shared" si="55"/>
        <v>5.25274291665196</v>
      </c>
      <c r="B443">
        <v>-1</v>
      </c>
      <c r="C443">
        <f t="shared" si="48"/>
        <v>-1.0918368494598438</v>
      </c>
      <c r="D443">
        <f t="shared" si="49"/>
        <v>-1.1131612002043996</v>
      </c>
      <c r="E443">
        <f t="shared" si="50"/>
        <v>-0.8827488834100473</v>
      </c>
      <c r="F443">
        <f t="shared" si="51"/>
        <v>-1.0285469953702147</v>
      </c>
      <c r="G443">
        <f t="shared" si="52"/>
        <v>-1.0497995685928603</v>
      </c>
      <c r="H443">
        <f t="shared" si="53"/>
        <v>-0.9406493104161238</v>
      </c>
      <c r="I443">
        <f t="shared" si="54"/>
        <v>-1.0128824540689578</v>
      </c>
    </row>
    <row r="444" spans="1:9" ht="12.75">
      <c r="A444">
        <f t="shared" si="55"/>
        <v>5.26530928726596</v>
      </c>
      <c r="B444">
        <v>-1</v>
      </c>
      <c r="C444">
        <f t="shared" si="48"/>
        <v>-1.0835198267040362</v>
      </c>
      <c r="D444">
        <f t="shared" si="49"/>
        <v>-1.1208050323477463</v>
      </c>
      <c r="E444">
        <f t="shared" si="50"/>
        <v>-0.8840393944919723</v>
      </c>
      <c r="F444">
        <f t="shared" si="51"/>
        <v>-1.0197196466805174</v>
      </c>
      <c r="G444">
        <f t="shared" si="52"/>
        <v>-1.056621171020606</v>
      </c>
      <c r="H444">
        <f t="shared" si="53"/>
        <v>-0.9432038800734448</v>
      </c>
      <c r="I444">
        <f t="shared" si="54"/>
        <v>-1.0037179796475235</v>
      </c>
    </row>
    <row r="445" spans="1:9" ht="12.75">
      <c r="A445">
        <f t="shared" si="55"/>
        <v>5.277875657879959</v>
      </c>
      <c r="B445">
        <v>-1</v>
      </c>
      <c r="C445">
        <f t="shared" si="48"/>
        <v>-1.0750317036070416</v>
      </c>
      <c r="D445">
        <f t="shared" si="49"/>
        <v>-1.1282247798324867</v>
      </c>
      <c r="E445">
        <f t="shared" si="50"/>
        <v>-0.8860402267199236</v>
      </c>
      <c r="F445">
        <f t="shared" si="51"/>
        <v>-1.0105534333638797</v>
      </c>
      <c r="G445">
        <f t="shared" si="52"/>
        <v>-1.0626324040607449</v>
      </c>
      <c r="H445">
        <f t="shared" si="53"/>
        <v>-0.9471117588570033</v>
      </c>
      <c r="I445">
        <f t="shared" si="54"/>
        <v>-0.9942954381565388</v>
      </c>
    </row>
    <row r="446" spans="1:9" ht="12.75">
      <c r="A446">
        <f t="shared" si="55"/>
        <v>5.290442028493959</v>
      </c>
      <c r="B446">
        <v>-1</v>
      </c>
      <c r="C446">
        <f t="shared" si="48"/>
        <v>-1.066373820541894</v>
      </c>
      <c r="D446">
        <f t="shared" si="49"/>
        <v>-1.1353991770770997</v>
      </c>
      <c r="E446">
        <f t="shared" si="50"/>
        <v>-0.8887515004952303</v>
      </c>
      <c r="F446">
        <f t="shared" si="51"/>
        <v>-1.0011348281472066</v>
      </c>
      <c r="G446">
        <f t="shared" si="52"/>
        <v>-1.0677258124564455</v>
      </c>
      <c r="H446">
        <f t="shared" si="53"/>
        <v>-0.9523056175116911</v>
      </c>
      <c r="I446">
        <f t="shared" si="54"/>
        <v>-0.9849024642594112</v>
      </c>
    </row>
    <row r="447" spans="1:9" ht="12.75">
      <c r="A447">
        <f t="shared" si="55"/>
        <v>5.303008399107958</v>
      </c>
      <c r="B447">
        <v>-1</v>
      </c>
      <c r="C447">
        <f t="shared" si="48"/>
        <v>-1.0575475446886953</v>
      </c>
      <c r="D447">
        <f t="shared" si="49"/>
        <v>-1.1423070927250445</v>
      </c>
      <c r="E447">
        <f t="shared" si="50"/>
        <v>-0.8921696983706768</v>
      </c>
      <c r="F447">
        <f t="shared" si="51"/>
        <v>-0.9915541112897372</v>
      </c>
      <c r="G447">
        <f t="shared" si="52"/>
        <v>-1.071806250969562</v>
      </c>
      <c r="H447">
        <f t="shared" si="53"/>
        <v>-0.958688394494844</v>
      </c>
      <c r="I447">
        <f t="shared" si="54"/>
        <v>-0.9758304162183034</v>
      </c>
    </row>
    <row r="448" spans="1:9" ht="12.75">
      <c r="A448">
        <f t="shared" si="55"/>
        <v>5.315574769721958</v>
      </c>
      <c r="B448">
        <v>-1</v>
      </c>
      <c r="C448">
        <f t="shared" si="48"/>
        <v>-1.0485542698187196</v>
      </c>
      <c r="D448">
        <f t="shared" si="49"/>
        <v>-1.1489275614005168</v>
      </c>
      <c r="E448">
        <f t="shared" si="50"/>
        <v>-0.8962876272922059</v>
      </c>
      <c r="F448">
        <f t="shared" si="51"/>
        <v>-0.9819046075075503</v>
      </c>
      <c r="G448">
        <f t="shared" si="52"/>
        <v>-1.0747924905569803</v>
      </c>
      <c r="H448">
        <f t="shared" si="53"/>
        <v>-0.9661349387102144</v>
      </c>
      <c r="I448">
        <f t="shared" si="54"/>
        <v>-0.9673656757422084</v>
      </c>
    </row>
    <row r="449" spans="1:9" ht="12.75">
      <c r="A449">
        <f t="shared" si="55"/>
        <v>5.3281411403359575</v>
      </c>
      <c r="B449">
        <v>-1</v>
      </c>
      <c r="C449">
        <f t="shared" si="48"/>
        <v>-1.0393954160743224</v>
      </c>
      <c r="D449">
        <f t="shared" si="49"/>
        <v>-1.1552398152619299</v>
      </c>
      <c r="E449">
        <f t="shared" si="50"/>
        <v>-0.9010943957993371</v>
      </c>
      <c r="F449">
        <f t="shared" si="51"/>
        <v>-0.9722818858920169</v>
      </c>
      <c r="G449">
        <f t="shared" si="52"/>
        <v>-1.0766186486286076</v>
      </c>
      <c r="H449">
        <f t="shared" si="53"/>
        <v>-0.9744942776734964</v>
      </c>
      <c r="I449">
        <f t="shared" si="54"/>
        <v>-0.959780957811008</v>
      </c>
    </row>
    <row r="450" spans="1:9" ht="12.75">
      <c r="A450">
        <f t="shared" si="55"/>
        <v>5.340707510949957</v>
      </c>
      <c r="B450">
        <v>-1</v>
      </c>
      <c r="C450">
        <f t="shared" si="48"/>
        <v>-1.0300724297446824</v>
      </c>
      <c r="D450">
        <f t="shared" si="49"/>
        <v>-1.1612233153079952</v>
      </c>
      <c r="E450">
        <f t="shared" si="50"/>
        <v>-0.9065754063536842</v>
      </c>
      <c r="F450">
        <f t="shared" si="51"/>
        <v>-0.9627829290021</v>
      </c>
      <c r="G450">
        <f t="shared" si="52"/>
        <v>-1.0772354210689834</v>
      </c>
      <c r="H450">
        <f t="shared" si="53"/>
        <v>-0.9835924728064913</v>
      </c>
      <c r="I450">
        <f t="shared" si="54"/>
        <v>-0.9533268839725716</v>
      </c>
    </row>
    <row r="451" spans="1:9" ht="12.75">
      <c r="A451">
        <f t="shared" si="55"/>
        <v>5.353273881563957</v>
      </c>
      <c r="B451">
        <v>-1</v>
      </c>
      <c r="C451">
        <f t="shared" si="48"/>
        <v>-1.0205867830374165</v>
      </c>
      <c r="D451">
        <f t="shared" si="49"/>
        <v>-1.166857782391638</v>
      </c>
      <c r="E451">
        <f t="shared" si="50"/>
        <v>-0.9127123629046306</v>
      </c>
      <c r="F451">
        <f t="shared" si="51"/>
        <v>-0.9535052776055032</v>
      </c>
      <c r="G451">
        <f t="shared" si="52"/>
        <v>-1.0766110961387105</v>
      </c>
      <c r="H451">
        <f t="shared" si="53"/>
        <v>-0.9932360110087091</v>
      </c>
      <c r="I451">
        <f t="shared" si="54"/>
        <v>-0.9482240686799436</v>
      </c>
    </row>
    <row r="452" spans="1:9" ht="12.75">
      <c r="A452">
        <f t="shared" si="55"/>
        <v>5.365840252177956</v>
      </c>
      <c r="B452">
        <v>-1</v>
      </c>
      <c r="C452">
        <f t="shared" si="48"/>
        <v>-1.0109399738461011</v>
      </c>
      <c r="D452">
        <f t="shared" si="49"/>
        <v>-1.1721232278973837</v>
      </c>
      <c r="E452">
        <f t="shared" si="50"/>
        <v>-0.9194832937403401</v>
      </c>
      <c r="F452">
        <f t="shared" si="51"/>
        <v>-0.9445461577888404</v>
      </c>
      <c r="G452">
        <f t="shared" si="52"/>
        <v>-1.0747323330928835</v>
      </c>
      <c r="H452">
        <f t="shared" si="53"/>
        <v>-1.003215669984402</v>
      </c>
      <c r="I452">
        <f t="shared" si="54"/>
        <v>-0.9446559571836785</v>
      </c>
    </row>
    <row r="453" spans="1:9" ht="12.75">
      <c r="A453">
        <f t="shared" si="55"/>
        <v>5.378406622791956</v>
      </c>
      <c r="B453">
        <v>-1</v>
      </c>
      <c r="C453">
        <f t="shared" si="48"/>
        <v>-1.0011335255137364</v>
      </c>
      <c r="D453">
        <f t="shared" si="49"/>
        <v>-1.176999984038329</v>
      </c>
      <c r="E453">
        <f t="shared" si="50"/>
        <v>-0.9268625896111028</v>
      </c>
      <c r="F453">
        <f t="shared" si="51"/>
        <v>-0.9360015973504372</v>
      </c>
      <c r="G453">
        <f t="shared" si="52"/>
        <v>-1.0716046913282011</v>
      </c>
      <c r="H453">
        <f t="shared" si="53"/>
        <v>-1.013310784251138</v>
      </c>
      <c r="I453">
        <f t="shared" si="54"/>
        <v>-0.9427626355451675</v>
      </c>
    </row>
    <row r="454" spans="1:9" ht="12.75">
      <c r="A454">
        <f t="shared" si="55"/>
        <v>5.390972993405955</v>
      </c>
      <c r="B454">
        <v>-1</v>
      </c>
      <c r="C454">
        <f t="shared" si="48"/>
        <v>-0.9911689865921943</v>
      </c>
      <c r="D454">
        <f t="shared" si="49"/>
        <v>-1.1814687337293421</v>
      </c>
      <c r="E454">
        <f t="shared" si="50"/>
        <v>-0.934821057050776</v>
      </c>
      <c r="F454">
        <f t="shared" si="51"/>
        <v>-0.9279655385290195</v>
      </c>
      <c r="G454">
        <f t="shared" si="52"/>
        <v>-1.0672528990607026</v>
      </c>
      <c r="H454">
        <f t="shared" si="53"/>
        <v>-1.0232938295431677</v>
      </c>
      <c r="I454">
        <f t="shared" si="54"/>
        <v>-0.9426358089076488</v>
      </c>
    </row>
    <row r="455" spans="1:9" ht="12.75">
      <c r="A455">
        <f t="shared" si="55"/>
        <v>5.403539364019955</v>
      </c>
      <c r="B455">
        <v>-1</v>
      </c>
      <c r="C455">
        <f t="shared" si="48"/>
        <v>-0.9810479305976828</v>
      </c>
      <c r="D455">
        <f t="shared" si="49"/>
        <v>-1.1855105399937418</v>
      </c>
      <c r="E455">
        <f t="shared" si="50"/>
        <v>-0.9433259867610252</v>
      </c>
      <c r="F455">
        <f t="shared" si="51"/>
        <v>-0.920528954206439</v>
      </c>
      <c r="G455">
        <f t="shared" si="52"/>
        <v>-1.0617208539022942</v>
      </c>
      <c r="H455">
        <f t="shared" si="53"/>
        <v>-1.0329352356460386</v>
      </c>
      <c r="I455">
        <f t="shared" si="54"/>
        <v>-0.9443151138544961</v>
      </c>
    </row>
    <row r="456" spans="1:9" ht="12.75">
      <c r="A456">
        <f t="shared" si="55"/>
        <v>5.4161057346339545</v>
      </c>
      <c r="B456">
        <v>-1</v>
      </c>
      <c r="C456">
        <f t="shared" si="48"/>
        <v>-0.9707719557622704</v>
      </c>
      <c r="D456">
        <f t="shared" si="49"/>
        <v>-1.189106874861352</v>
      </c>
      <c r="E456">
        <f t="shared" si="50"/>
        <v>-0.9523412368624421</v>
      </c>
      <c r="F456">
        <f t="shared" si="51"/>
        <v>-0.9137789747514783</v>
      </c>
      <c r="G456">
        <f t="shared" si="52"/>
        <v>-1.055071351203115</v>
      </c>
      <c r="H456">
        <f t="shared" si="53"/>
        <v>-1.0420083317253168</v>
      </c>
      <c r="I456">
        <f t="shared" si="54"/>
        <v>-0.947785895269293</v>
      </c>
    </row>
    <row r="457" spans="1:9" ht="12.75">
      <c r="A457">
        <f t="shared" si="55"/>
        <v>5.428672105247954</v>
      </c>
      <c r="B457">
        <v>-1</v>
      </c>
      <c r="C457">
        <f t="shared" si="48"/>
        <v>-0.9603426847815063</v>
      </c>
      <c r="D457">
        <f t="shared" si="49"/>
        <v>-1.1922396477165593</v>
      </c>
      <c r="E457">
        <f t="shared" si="50"/>
        <v>-0.9618273307566535</v>
      </c>
      <c r="F457">
        <f t="shared" si="51"/>
        <v>-0.9077980326445851</v>
      </c>
      <c r="G457">
        <f t="shared" si="52"/>
        <v>-1.047385539614027</v>
      </c>
      <c r="H457">
        <f t="shared" si="53"/>
        <v>-1.050294324078503</v>
      </c>
      <c r="I457">
        <f t="shared" si="54"/>
        <v>-0.9529785385095467</v>
      </c>
    </row>
    <row r="458" spans="1:9" ht="12.75">
      <c r="A458">
        <f t="shared" si="55"/>
        <v>5.441238475861954</v>
      </c>
      <c r="B458">
        <v>-1</v>
      </c>
      <c r="C458">
        <f t="shared" si="48"/>
        <v>-0.9497617645581784</v>
      </c>
      <c r="D458">
        <f t="shared" si="49"/>
        <v>-1.1948912330557626</v>
      </c>
      <c r="E458">
        <f t="shared" si="50"/>
        <v>-0.9717415692844747</v>
      </c>
      <c r="F458">
        <f t="shared" si="51"/>
        <v>-0.9026630319397195</v>
      </c>
      <c r="G458">
        <f t="shared" si="52"/>
        <v>-1.0387621069524409</v>
      </c>
      <c r="H458">
        <f t="shared" si="53"/>
        <v>-1.0575872040456997</v>
      </c>
      <c r="I458">
        <f t="shared" si="54"/>
        <v>-0.9597694049607033</v>
      </c>
    </row>
    <row r="459" spans="1:9" ht="12.75">
      <c r="A459">
        <f t="shared" si="55"/>
        <v>5.453804846475953</v>
      </c>
      <c r="B459">
        <v>-1</v>
      </c>
      <c r="C459">
        <f t="shared" si="48"/>
        <v>-0.9390308659422477</v>
      </c>
      <c r="D459">
        <f t="shared" si="49"/>
        <v>-1.1970444976144519</v>
      </c>
      <c r="E459">
        <f t="shared" si="50"/>
        <v>-0.9820381568072531</v>
      </c>
      <c r="F459">
        <f t="shared" si="51"/>
        <v>-0.8984445494801672</v>
      </c>
      <c r="G459">
        <f t="shared" si="52"/>
        <v>-1.0293162030787266</v>
      </c>
      <c r="H459">
        <f t="shared" si="53"/>
        <v>-1.0636984836260057</v>
      </c>
      <c r="I459">
        <f t="shared" si="54"/>
        <v>-0.9679833742937833</v>
      </c>
    </row>
    <row r="460" spans="1:9" ht="12.75">
      <c r="A460">
        <f t="shared" si="55"/>
        <v>5.466371217089953</v>
      </c>
      <c r="B460">
        <v>-1</v>
      </c>
      <c r="C460">
        <f t="shared" si="48"/>
        <v>-0.9281516834670019</v>
      </c>
      <c r="D460">
        <f t="shared" si="49"/>
        <v>-1.1986828268250393</v>
      </c>
      <c r="E460">
        <f t="shared" si="50"/>
        <v>-0.9926683407819933</v>
      </c>
      <c r="F460">
        <f t="shared" si="51"/>
        <v>-0.8952060745906556</v>
      </c>
      <c r="G460">
        <f t="shared" si="52"/>
        <v>-1.0191781100620008</v>
      </c>
      <c r="H460">
        <f t="shared" si="53"/>
        <v>-1.0684616581878996</v>
      </c>
      <c r="I460">
        <f t="shared" si="54"/>
        <v>-0.9773979512199034</v>
      </c>
    </row>
    <row r="461" spans="1:9" ht="12.75">
      <c r="A461">
        <f t="shared" si="55"/>
        <v>5.478937587703952</v>
      </c>
      <c r="B461">
        <v>-1</v>
      </c>
      <c r="C461">
        <f t="shared" si="48"/>
        <v>-0.9171259350814696</v>
      </c>
      <c r="D461">
        <f t="shared" si="49"/>
        <v>-1.199790150567505</v>
      </c>
      <c r="E461">
        <f t="shared" si="50"/>
        <v>-1.0035805643459115</v>
      </c>
      <c r="F461">
        <f t="shared" si="51"/>
        <v>-0.893003293720056</v>
      </c>
      <c r="G461">
        <f t="shared" si="52"/>
        <v>-1.008491673386619</v>
      </c>
      <c r="H461">
        <f t="shared" si="53"/>
        <v>-1.0717362995197286</v>
      </c>
      <c r="I461">
        <f t="shared" si="54"/>
        <v>-0.987748849466241</v>
      </c>
    </row>
    <row r="462" spans="1:9" ht="12.75">
      <c r="A462">
        <f t="shared" si="55"/>
        <v>5.491503958317952</v>
      </c>
      <c r="B462">
        <v>-1</v>
      </c>
      <c r="C462">
        <f t="shared" si="48"/>
        <v>-0.905955361879135</v>
      </c>
      <c r="D462">
        <f t="shared" si="49"/>
        <v>-1.200350968175933</v>
      </c>
      <c r="E462">
        <f t="shared" si="50"/>
        <v>-1.014720631372931</v>
      </c>
      <c r="F462">
        <f t="shared" si="51"/>
        <v>-0.8918834262087492</v>
      </c>
      <c r="G462">
        <f t="shared" si="52"/>
        <v>-0.9974125112781407</v>
      </c>
      <c r="H462">
        <f t="shared" si="53"/>
        <v>-1.0734116882872131</v>
      </c>
      <c r="I462">
        <f t="shared" si="54"/>
        <v>-0.9987369223398082</v>
      </c>
    </row>
    <row r="463" spans="1:9" ht="12.75">
      <c r="A463">
        <f t="shared" si="55"/>
        <v>5.5040703289319515</v>
      </c>
      <c r="B463">
        <v>-1</v>
      </c>
      <c r="C463">
        <f t="shared" si="48"/>
        <v>-0.8946417278230002</v>
      </c>
      <c r="D463">
        <f t="shared" si="49"/>
        <v>-1.2003503726650564</v>
      </c>
      <c r="E463">
        <f t="shared" si="50"/>
        <v>-1.026031883413531</v>
      </c>
      <c r="F463">
        <f t="shared" si="51"/>
        <v>-0.8918846170048197</v>
      </c>
      <c r="G463">
        <f t="shared" si="52"/>
        <v>-0.9861060223658844</v>
      </c>
      <c r="H463">
        <f t="shared" si="53"/>
        <v>-1.0734099026572144</v>
      </c>
      <c r="I463">
        <f t="shared" si="54"/>
        <v>-1.0100362688159557</v>
      </c>
    </row>
    <row r="464" spans="1:9" ht="12.75">
      <c r="A464">
        <f t="shared" si="55"/>
        <v>5.516636699545951</v>
      </c>
      <c r="B464">
        <v>-1</v>
      </c>
      <c r="C464">
        <f t="shared" si="48"/>
        <v>-0.8831868194670343</v>
      </c>
      <c r="D464">
        <f t="shared" si="49"/>
        <v>-1.1997740741420362</v>
      </c>
      <c r="E464">
        <f t="shared" si="50"/>
        <v>-1.0374553878804817</v>
      </c>
      <c r="F464">
        <f t="shared" si="51"/>
        <v>-0.8930353917558028</v>
      </c>
      <c r="G464">
        <f t="shared" si="52"/>
        <v>-0.9747452148061697</v>
      </c>
      <c r="H464">
        <f t="shared" si="53"/>
        <v>-1.0716882892815929</v>
      </c>
      <c r="I464">
        <f t="shared" si="54"/>
        <v>-1.0213033077398084</v>
      </c>
    </row>
    <row r="465" spans="1:9" ht="12.75">
      <c r="A465">
        <f t="shared" si="55"/>
        <v>5.529203070159951</v>
      </c>
      <c r="B465">
        <v>-1</v>
      </c>
      <c r="C465">
        <f t="shared" si="48"/>
        <v>-0.8715924456740559</v>
      </c>
      <c r="D465">
        <f t="shared" si="49"/>
        <v>-1.1986084223698545</v>
      </c>
      <c r="E465">
        <f t="shared" si="50"/>
        <v>-1.048930136796555</v>
      </c>
      <c r="F465">
        <f t="shared" si="51"/>
        <v>-0.8953541792609642</v>
      </c>
      <c r="G465">
        <f t="shared" si="52"/>
        <v>-0.9635083826268246</v>
      </c>
      <c r="H465">
        <f t="shared" si="53"/>
        <v>-1.0682412538482893</v>
      </c>
      <c r="I465">
        <f t="shared" si="54"/>
        <v>-1.0321865815165683</v>
      </c>
    </row>
    <row r="466" spans="1:9" ht="12.75">
      <c r="A466">
        <f t="shared" si="55"/>
        <v>5.54176944077395</v>
      </c>
      <c r="B466">
        <v>-1</v>
      </c>
      <c r="C466">
        <f t="shared" si="48"/>
        <v>-0.8598604373300935</v>
      </c>
      <c r="D466">
        <f t="shared" si="49"/>
        <v>-1.196840428449902</v>
      </c>
      <c r="E466">
        <f t="shared" si="50"/>
        <v>-1.060393255376477</v>
      </c>
      <c r="F466">
        <f t="shared" si="51"/>
        <v>-0.8988489057859942</v>
      </c>
      <c r="G466">
        <f t="shared" si="52"/>
        <v>-0.9525766573832773</v>
      </c>
      <c r="H466">
        <f t="shared" si="53"/>
        <v>-1.0631013208025992</v>
      </c>
      <c r="I466">
        <f t="shared" si="54"/>
        <v>-1.04233702551887</v>
      </c>
    </row>
    <row r="467" spans="1:9" ht="12.75">
      <c r="A467">
        <f t="shared" si="55"/>
        <v>5.55433581138795</v>
      </c>
      <c r="B467">
        <v>-1</v>
      </c>
      <c r="C467">
        <f t="shared" si="48"/>
        <v>-0.8479926470552661</v>
      </c>
      <c r="D467">
        <f t="shared" si="49"/>
        <v>-1.1944577855925824</v>
      </c>
      <c r="E467">
        <f t="shared" si="50"/>
        <v>-1.0717802196743382</v>
      </c>
      <c r="F467">
        <f t="shared" si="51"/>
        <v>-0.9035166652213501</v>
      </c>
      <c r="G467">
        <f t="shared" si="52"/>
        <v>-0.9421314652072679</v>
      </c>
      <c r="H467">
        <f t="shared" si="53"/>
        <v>-1.056339425395812</v>
      </c>
      <c r="I467">
        <f t="shared" si="54"/>
        <v>-1.0514184211318278</v>
      </c>
    </row>
    <row r="468" spans="1:9" ht="12.75">
      <c r="A468">
        <f t="shared" si="55"/>
        <v>5.566902182001949</v>
      </c>
      <c r="B468">
        <v>-1</v>
      </c>
      <c r="C468">
        <f t="shared" si="48"/>
        <v>-0.8359909489112337</v>
      </c>
      <c r="D468">
        <f t="shared" si="49"/>
        <v>-1.1914488889460606</v>
      </c>
      <c r="E468">
        <f t="shared" si="50"/>
        <v>-1.0830250824896002</v>
      </c>
      <c r="F468">
        <f t="shared" si="51"/>
        <v>-0.9093434685109806</v>
      </c>
      <c r="G468">
        <f t="shared" si="52"/>
        <v>-0.9323519209526782</v>
      </c>
      <c r="H468">
        <f t="shared" si="53"/>
        <v>-1.0480644156819845</v>
      </c>
      <c r="I468">
        <f t="shared" si="54"/>
        <v>-1.0591177394883846</v>
      </c>
    </row>
    <row r="469" spans="1:9" ht="12.75">
      <c r="A469">
        <f t="shared" si="55"/>
        <v>5.579468552615949</v>
      </c>
      <c r="B469">
        <v>-1</v>
      </c>
      <c r="C469">
        <f aca="true" t="shared" si="56" ref="C469:C530">(4/$B$14)*SIN(A469)</f>
        <v>-0.8238572381052611</v>
      </c>
      <c r="D469">
        <f aca="true" t="shared" si="57" ref="D469:D530">(4/$B$14)*(SIN(A469)+(1/3)*SIN(3*A469))</f>
        <v>-1.1878028544545984</v>
      </c>
      <c r="E469">
        <f aca="true" t="shared" si="58" ref="E469:E530">(4/$B$14)*(SIN(A469)+(1/3)*SIN(3*A469)+(1/5)*SIN(5*A469))</f>
        <v>-1.0940607066898553</v>
      </c>
      <c r="F469">
        <f aca="true" t="shared" si="59" ref="F469:F530">(4/$B$14)*(SIN(A469)+(1/3)*SIN(3*A469)+(1/5)*SIN(5*A469)+(1/7)*SIN(7*A469))</f>
        <v>-0.9163040751940998</v>
      </c>
      <c r="G469">
        <f aca="true" t="shared" si="60" ref="G469:G530">(4/$B$14)*(SIN(A469)+(1/3)*SIN(3*A469)+(1/5)*SIN(5*A469)+(1/7)*SIN(7*A469)+(1/9)*SIN(9*A469))</f>
        <v>-0.9234121923754627</v>
      </c>
      <c r="H469">
        <f aca="true" t="shared" si="61" ref="H469:H530">(4/$B$14)*(SIN(A469)+(1/3)*SIN(3*A469)+(1/5)*SIN(5*A469)+(1/7)*SIN(7*A469)+(1/9)*SIN(9*A469)+(1/11)*SIN(11*A469))</f>
        <v>-1.0384217571880545</v>
      </c>
      <c r="I469">
        <f aca="true" t="shared" si="62" ref="I469:I530">(4/$B$14)*(SIN(A469)+(1/3)*SIN(3*A469)+(1/5)*SIN(5*A469)+(1/7)*SIN(7*A469)+(1/9)*SIN(9*A469)+(1/11)*SIN(11*A469)+(1/13)*SIN(13*A469))</f>
        <v>-1.065155079925162</v>
      </c>
    </row>
    <row r="470" spans="1:9" ht="12.75">
      <c r="A470">
        <f aca="true" t="shared" si="63" ref="A470:A530">A469+$B$16</f>
        <v>5.592034923229948</v>
      </c>
      <c r="B470">
        <v>-1</v>
      </c>
      <c r="C470">
        <f t="shared" si="56"/>
        <v>-0.8115934306909431</v>
      </c>
      <c r="D470">
        <f t="shared" si="57"/>
        <v>-1.1835095367193127</v>
      </c>
      <c r="E470">
        <f t="shared" si="58"/>
        <v>-1.1048190050767799</v>
      </c>
      <c r="F470">
        <f t="shared" si="59"/>
        <v>-0.9243619092933208</v>
      </c>
      <c r="G470">
        <f t="shared" si="60"/>
        <v>-0.9154788681074371</v>
      </c>
      <c r="H470">
        <f t="shared" si="61"/>
        <v>-1.0275914484443185</v>
      </c>
      <c r="I470">
        <f t="shared" si="62"/>
        <v>-1.0692929122113122</v>
      </c>
    </row>
    <row r="471" spans="1:9" ht="12.75">
      <c r="A471">
        <f t="shared" si="63"/>
        <v>5.604601293843948</v>
      </c>
      <c r="B471">
        <v>-1</v>
      </c>
      <c r="C471">
        <f t="shared" si="56"/>
        <v>-0.7992014632656368</v>
      </c>
      <c r="D471">
        <f t="shared" si="57"/>
        <v>-1.1785595458355917</v>
      </c>
      <c r="E471">
        <f t="shared" si="58"/>
        <v>-1.1152311858933601</v>
      </c>
      <c r="F471">
        <f t="shared" si="59"/>
        <v>-0.9334690611524914</v>
      </c>
      <c r="G471">
        <f t="shared" si="60"/>
        <v>-0.9087083635829026</v>
      </c>
      <c r="H471">
        <f t="shared" si="61"/>
        <v>-1.0157851710884287</v>
      </c>
      <c r="I471">
        <f t="shared" si="62"/>
        <v>-1.0713443446549584</v>
      </c>
    </row>
    <row r="472" spans="1:9" ht="12.75">
      <c r="A472">
        <f t="shared" si="63"/>
        <v>5.617167664457948</v>
      </c>
      <c r="B472">
        <v>-1</v>
      </c>
      <c r="C472">
        <f t="shared" si="56"/>
        <v>-0.7866832926646509</v>
      </c>
      <c r="D472">
        <f t="shared" si="57"/>
        <v>-1.1729442631828628</v>
      </c>
      <c r="E472">
        <f t="shared" si="58"/>
        <v>-1.1252280030456345</v>
      </c>
      <c r="F472">
        <f t="shared" si="59"/>
        <v>-0.9435663761817069</v>
      </c>
      <c r="G472">
        <f t="shared" si="60"/>
        <v>-0.9032443990445561</v>
      </c>
      <c r="H472">
        <f t="shared" si="61"/>
        <v>-1.00324271354973</v>
      </c>
      <c r="I472">
        <f t="shared" si="62"/>
        <v>-1.0711801610426201</v>
      </c>
    </row>
    <row r="473" spans="1:9" ht="12.75">
      <c r="A473">
        <f t="shared" si="63"/>
        <v>5.629734035071947</v>
      </c>
      <c r="B473">
        <v>-1</v>
      </c>
      <c r="C473">
        <f t="shared" si="56"/>
        <v>-0.7740408956522382</v>
      </c>
      <c r="D473">
        <f t="shared" si="57"/>
        <v>-1.166655856143887</v>
      </c>
      <c r="E473">
        <f t="shared" si="58"/>
        <v>-1.1347400100909273</v>
      </c>
      <c r="F473">
        <f t="shared" si="59"/>
        <v>-0.9545836308101466</v>
      </c>
      <c r="G473">
        <f t="shared" si="60"/>
        <v>-0.8992155832877007</v>
      </c>
      <c r="H473">
        <f t="shared" si="61"/>
        <v>-0.9902277220863966</v>
      </c>
      <c r="I473">
        <f t="shared" si="62"/>
        <v>-1.0687343975731598</v>
      </c>
    </row>
    <row r="474" spans="1:9" ht="12.75">
      <c r="A474">
        <f t="shared" si="63"/>
        <v>5.642300405685947</v>
      </c>
      <c r="B474">
        <v>-1</v>
      </c>
      <c r="C474">
        <f t="shared" si="56"/>
        <v>-0.7612762686094425</v>
      </c>
      <c r="D474">
        <f t="shared" si="57"/>
        <v>-1.1596872917322736</v>
      </c>
      <c r="E474">
        <f t="shared" si="58"/>
        <v>-1.1436978170269831</v>
      </c>
      <c r="F474">
        <f t="shared" si="59"/>
        <v>-0.9664397952845709</v>
      </c>
      <c r="G474">
        <f t="shared" si="60"/>
        <v>-0.8967331359022588</v>
      </c>
      <c r="H474">
        <f t="shared" si="61"/>
        <v>-0.9770228468977005</v>
      </c>
      <c r="I474">
        <f t="shared" si="62"/>
        <v>-1.064008265863485</v>
      </c>
    </row>
    <row r="475" spans="1:9" ht="12.75">
      <c r="A475">
        <f t="shared" si="63"/>
        <v>5.654866776299946</v>
      </c>
      <c r="B475">
        <v>-1</v>
      </c>
      <c r="C475">
        <f t="shared" si="56"/>
        <v>-0.7483914272188456</v>
      </c>
      <c r="D475">
        <f t="shared" si="57"/>
        <v>-1.152032349108452</v>
      </c>
      <c r="E475">
        <f t="shared" si="58"/>
        <v>-1.152032348902593</v>
      </c>
      <c r="F475">
        <f t="shared" si="59"/>
        <v>-0.9790433822875986</v>
      </c>
      <c r="G475">
        <f t="shared" si="60"/>
        <v>-0.8958887794483309</v>
      </c>
      <c r="H475">
        <f t="shared" si="61"/>
        <v>-0.9639243638923564</v>
      </c>
      <c r="I475">
        <f t="shared" si="62"/>
        <v>-1.0570722688948704</v>
      </c>
    </row>
    <row r="476" spans="1:9" ht="12.75">
      <c r="A476">
        <f t="shared" si="63"/>
        <v>5.667433146913946</v>
      </c>
      <c r="B476">
        <v>-1</v>
      </c>
      <c r="C476">
        <f t="shared" si="56"/>
        <v>-0.7353884061462689</v>
      </c>
      <c r="D476">
        <f t="shared" si="57"/>
        <v>-1.143685630965923</v>
      </c>
      <c r="E476">
        <f t="shared" si="58"/>
        <v>-1.1596751052603076</v>
      </c>
      <c r="F476">
        <f t="shared" si="59"/>
        <v>-0.9922928796903596</v>
      </c>
      <c r="G476">
        <f t="shared" si="60"/>
        <v>-0.8967528312668206</v>
      </c>
      <c r="H476">
        <f t="shared" si="61"/>
        <v>-0.9512363642045225</v>
      </c>
      <c r="I476">
        <f t="shared" si="62"/>
        <v>-1.0480664024356594</v>
      </c>
    </row>
    <row r="477" spans="1:9" ht="12.75">
      <c r="A477">
        <f t="shared" si="63"/>
        <v>5.679999517527945</v>
      </c>
      <c r="B477">
        <v>-1</v>
      </c>
      <c r="C477">
        <f t="shared" si="56"/>
        <v>-0.7222692587194757</v>
      </c>
      <c r="D477">
        <f t="shared" si="57"/>
        <v>-1.1346425737711987</v>
      </c>
      <c r="E477">
        <f t="shared" si="58"/>
        <v>-1.1665584194156868</v>
      </c>
      <c r="F477">
        <f t="shared" si="59"/>
        <v>-1.0060772651037888</v>
      </c>
      <c r="G477">
        <f t="shared" si="60"/>
        <v>-0.8993725225004705</v>
      </c>
      <c r="H477">
        <f t="shared" si="61"/>
        <v>-0.939264613477437</v>
      </c>
      <c r="I477">
        <f t="shared" si="62"/>
        <v>-1.037198383874617</v>
      </c>
    </row>
    <row r="478" spans="1:9" ht="12.75">
      <c r="A478">
        <f t="shared" si="63"/>
        <v>5.692565888141945</v>
      </c>
      <c r="B478">
        <v>-1</v>
      </c>
      <c r="C478">
        <f t="shared" si="56"/>
        <v>-0.7090360566039262</v>
      </c>
      <c r="D478">
        <f t="shared" si="57"/>
        <v>-1.1248994568424817</v>
      </c>
      <c r="E478">
        <f t="shared" si="58"/>
        <v>-1.1726157165752844</v>
      </c>
      <c r="F478">
        <f t="shared" si="59"/>
        <v>-1.0202765992568152</v>
      </c>
      <c r="G478">
        <f t="shared" si="60"/>
        <v>-0.9037705694067106</v>
      </c>
      <c r="H478">
        <f t="shared" si="61"/>
        <v>-0.9283101910751865</v>
      </c>
      <c r="I478">
        <f t="shared" si="62"/>
        <v>-1.0247399022725552</v>
      </c>
    </row>
    <row r="479" spans="1:9" ht="12.75">
      <c r="A479">
        <f t="shared" si="63"/>
        <v>5.7051322587559445</v>
      </c>
      <c r="B479">
        <v>-1</v>
      </c>
      <c r="C479">
        <f t="shared" si="56"/>
        <v>-0.6956908894756385</v>
      </c>
      <c r="D479">
        <f t="shared" si="57"/>
        <v>-1.114453410253766</v>
      </c>
      <c r="E479">
        <f t="shared" si="58"/>
        <v>-1.1777817697972142</v>
      </c>
      <c r="F479">
        <f t="shared" si="59"/>
        <v>-1.0347626946127806</v>
      </c>
      <c r="G479">
        <f t="shared" si="60"/>
        <v>-0.9099440192103218</v>
      </c>
      <c r="H479">
        <f t="shared" si="61"/>
        <v>-0.9186630255610113</v>
      </c>
      <c r="I479">
        <f t="shared" si="62"/>
        <v>-1.0110209364489129</v>
      </c>
    </row>
    <row r="480" spans="1:9" ht="12.75">
      <c r="A480">
        <f t="shared" si="63"/>
        <v>5.717698629369944</v>
      </c>
      <c r="B480">
        <v>-1</v>
      </c>
      <c r="C480">
        <f t="shared" si="56"/>
        <v>-0.6822358646912046</v>
      </c>
      <c r="D480">
        <f t="shared" si="57"/>
        <v>-1.1033024215527207</v>
      </c>
      <c r="E480">
        <f t="shared" si="58"/>
        <v>-1.1819929528036863</v>
      </c>
      <c r="F480">
        <f t="shared" si="59"/>
        <v>-1.0493998550425159</v>
      </c>
      <c r="G480">
        <f t="shared" si="60"/>
        <v>-0.9178633896045125</v>
      </c>
      <c r="H480">
        <f t="shared" si="61"/>
        <v>-0.9105954468575712</v>
      </c>
      <c r="I480">
        <f t="shared" si="62"/>
        <v>-0.9964222406793337</v>
      </c>
    </row>
    <row r="481" spans="1:9" ht="12.75">
      <c r="A481">
        <f t="shared" si="63"/>
        <v>5.730264999983944</v>
      </c>
      <c r="B481">
        <v>-1</v>
      </c>
      <c r="C481">
        <f t="shared" si="56"/>
        <v>-0.6686731069550128</v>
      </c>
      <c r="D481">
        <f t="shared" si="57"/>
        <v>-1.091445341282386</v>
      </c>
      <c r="E481">
        <f t="shared" si="58"/>
        <v>-1.185187488664323</v>
      </c>
      <c r="F481">
        <f t="shared" si="59"/>
        <v>-1.0640456818080806</v>
      </c>
      <c r="G481">
        <f t="shared" si="60"/>
        <v>-0.9274721176003943</v>
      </c>
      <c r="H481">
        <f t="shared" si="61"/>
        <v>-0.9043558773796618</v>
      </c>
      <c r="I481">
        <f t="shared" si="62"/>
        <v>-0.9813661486926106</v>
      </c>
    </row>
    <row r="482" spans="1:9" ht="12.75">
      <c r="A482">
        <f t="shared" si="63"/>
        <v>5.742831370597943</v>
      </c>
      <c r="B482">
        <v>-1</v>
      </c>
      <c r="C482">
        <f t="shared" si="56"/>
        <v>-0.6550047579837344</v>
      </c>
      <c r="D482">
        <f t="shared" si="57"/>
        <v>-1.0788818872984212</v>
      </c>
      <c r="E482">
        <f t="shared" si="58"/>
        <v>-1.1873056933823478</v>
      </c>
      <c r="F482">
        <f t="shared" si="59"/>
        <v>-1.0785519405797979</v>
      </c>
      <c r="G482">
        <f t="shared" si="60"/>
        <v>-0.9386863297881264</v>
      </c>
      <c r="H482">
        <f t="shared" si="61"/>
        <v>-0.9001627840434974</v>
      </c>
      <c r="I482">
        <f t="shared" si="62"/>
        <v>-0.9663058947500939</v>
      </c>
    </row>
    <row r="483" spans="1:9" ht="12.75">
      <c r="A483">
        <f t="shared" si="63"/>
        <v>5.755397741211943</v>
      </c>
      <c r="B483">
        <v>-1</v>
      </c>
      <c r="C483">
        <f t="shared" si="56"/>
        <v>-0.6412329761681203</v>
      </c>
      <c r="D483">
        <f t="shared" si="57"/>
        <v>-1.065612647875342</v>
      </c>
      <c r="E483">
        <f t="shared" si="58"/>
        <v>-1.1882902134327948</v>
      </c>
      <c r="F483">
        <f t="shared" si="59"/>
        <v>-1.092765483714851</v>
      </c>
      <c r="G483">
        <f t="shared" si="60"/>
        <v>-0.9513949422516468</v>
      </c>
      <c r="H483">
        <f t="shared" si="61"/>
        <v>-0.8981990103901056</v>
      </c>
      <c r="I483">
        <f t="shared" si="62"/>
        <v>-0.9517136943580239</v>
      </c>
    </row>
    <row r="484" spans="1:9" ht="12.75">
      <c r="A484">
        <f t="shared" si="63"/>
        <v>5.767964111825942</v>
      </c>
      <c r="B484">
        <v>-1</v>
      </c>
      <c r="C484">
        <f t="shared" si="56"/>
        <v>-0.6273599362321663</v>
      </c>
      <c r="D484">
        <f t="shared" si="57"/>
        <v>-1.0516390835969063</v>
      </c>
      <c r="E484">
        <f t="shared" si="58"/>
        <v>-1.1880862563227064</v>
      </c>
      <c r="F484">
        <f t="shared" si="59"/>
        <v>-1.1065292215724924</v>
      </c>
      <c r="G484">
        <f t="shared" si="60"/>
        <v>-0.9654600944197055</v>
      </c>
      <c r="H484">
        <f t="shared" si="61"/>
        <v>-0.8986066031385892</v>
      </c>
      <c r="I484">
        <f t="shared" si="62"/>
        <v>-0.9380678653918173</v>
      </c>
    </row>
    <row r="485" spans="1:9" ht="12.75">
      <c r="A485">
        <f t="shared" si="63"/>
        <v>5.780530482439942</v>
      </c>
      <c r="B485">
        <v>-1</v>
      </c>
      <c r="C485">
        <f t="shared" si="56"/>
        <v>-0.6133878288897</v>
      </c>
      <c r="D485">
        <f t="shared" si="57"/>
        <v>-1.0369635280275322</v>
      </c>
      <c r="E485">
        <f t="shared" si="58"/>
        <v>-1.186641813267745</v>
      </c>
      <c r="F485">
        <f t="shared" si="59"/>
        <v>-1.11968313623216</v>
      </c>
      <c r="G485">
        <f t="shared" si="60"/>
        <v>-0.9807179170868726</v>
      </c>
      <c r="H485">
        <f t="shared" si="61"/>
        <v>-0.9014822403741541</v>
      </c>
      <c r="I485">
        <f t="shared" si="62"/>
        <v>-0.9258393020182173</v>
      </c>
    </row>
    <row r="486" spans="1:9" ht="12.75">
      <c r="A486">
        <f t="shared" si="63"/>
        <v>5.7930968530539415</v>
      </c>
      <c r="B486">
        <v>-1</v>
      </c>
      <c r="C486">
        <f t="shared" si="56"/>
        <v>-0.5993188604984403</v>
      </c>
      <c r="D486">
        <f t="shared" si="57"/>
        <v>-1.0215891871633616</v>
      </c>
      <c r="E486">
        <f t="shared" si="58"/>
        <v>-1.1839078731076815</v>
      </c>
      <c r="F486">
        <f t="shared" si="59"/>
        <v>-1.1320653306200485</v>
      </c>
      <c r="G486">
        <f t="shared" si="60"/>
        <v>-0.9969796307494353</v>
      </c>
      <c r="H486">
        <f t="shared" si="61"/>
        <v>-0.9068733593846299</v>
      </c>
      <c r="I486">
        <f t="shared" si="62"/>
        <v>-0.9154776378642421</v>
      </c>
    </row>
    <row r="487" spans="1:9" ht="12.75">
      <c r="A487">
        <f t="shared" si="63"/>
        <v>5.805663223667941</v>
      </c>
      <c r="B487">
        <v>-1</v>
      </c>
      <c r="C487">
        <f t="shared" si="56"/>
        <v>-0.5851552527115886</v>
      </c>
      <c r="D487">
        <f t="shared" si="57"/>
        <v>-1.0055201376633076</v>
      </c>
      <c r="E487">
        <f t="shared" si="58"/>
        <v>-1.1798386266147032</v>
      </c>
      <c r="F487">
        <f t="shared" si="59"/>
        <v>-1.1435131057395356</v>
      </c>
      <c r="G487">
        <f t="shared" si="60"/>
        <v>-1.0140329663228198</v>
      </c>
      <c r="H487">
        <f t="shared" si="61"/>
        <v>-0.9147750710350502</v>
      </c>
      <c r="I487">
        <f t="shared" si="62"/>
        <v>-0.907397450662766</v>
      </c>
    </row>
    <row r="488" spans="1:9" ht="12.75">
      <c r="A488">
        <f t="shared" si="63"/>
        <v>5.818229594281941</v>
      </c>
      <c r="B488">
        <v>-1</v>
      </c>
      <c r="C488">
        <f t="shared" si="56"/>
        <v>-0.5708992421270042</v>
      </c>
      <c r="D488">
        <f t="shared" si="57"/>
        <v>-0.9887613238621674</v>
      </c>
      <c r="E488">
        <f t="shared" si="58"/>
        <v>-1.174391660383329</v>
      </c>
      <c r="F488">
        <f t="shared" si="59"/>
        <v>-1.1538640584441748</v>
      </c>
      <c r="G488">
        <f t="shared" si="60"/>
        <v>-1.0316438962903802</v>
      </c>
      <c r="H488">
        <f t="shared" si="61"/>
        <v>-0.9251279346983313</v>
      </c>
      <c r="I488">
        <f t="shared" si="62"/>
        <v>-0.9019648675726405</v>
      </c>
    </row>
    <row r="489" spans="1:9" ht="12.75">
      <c r="A489">
        <f t="shared" si="63"/>
        <v>5.83079596489594</v>
      </c>
      <c r="B489">
        <v>-1</v>
      </c>
      <c r="C489">
        <f t="shared" si="56"/>
        <v>-0.5565530799340191</v>
      </c>
      <c r="D489">
        <f t="shared" si="57"/>
        <v>-0.9713185535695946</v>
      </c>
      <c r="E489">
        <f t="shared" si="58"/>
        <v>-1.1675281395287493</v>
      </c>
      <c r="F489">
        <f t="shared" si="59"/>
        <v>-1.162957191990498</v>
      </c>
      <c r="G489">
        <f t="shared" si="60"/>
        <v>-1.0495586604279252</v>
      </c>
      <c r="H489">
        <f t="shared" si="61"/>
        <v>-0.9378166533597582</v>
      </c>
      <c r="I489">
        <f t="shared" si="62"/>
        <v>-0.8994849282166821</v>
      </c>
    </row>
    <row r="490" spans="1:9" ht="12.75">
      <c r="A490">
        <f t="shared" si="63"/>
        <v>5.84336233550994</v>
      </c>
      <c r="B490">
        <v>-1</v>
      </c>
      <c r="C490">
        <f t="shared" si="56"/>
        <v>-0.5421190315579496</v>
      </c>
      <c r="D490">
        <f t="shared" si="57"/>
        <v>-0.9531984926604565</v>
      </c>
      <c r="E490">
        <f t="shared" si="58"/>
        <v>-1.1592129784615004</v>
      </c>
      <c r="F490">
        <f t="shared" si="59"/>
        <v>-1.1706340314636894</v>
      </c>
      <c r="G490">
        <f t="shared" si="60"/>
        <v>-1.067506066503536</v>
      </c>
      <c r="H490">
        <f t="shared" si="61"/>
        <v>-0.9526697328335784</v>
      </c>
      <c r="I490">
        <f t="shared" si="62"/>
        <v>-0.900190051127386</v>
      </c>
    </row>
    <row r="491" spans="1:9" ht="12.75">
      <c r="A491">
        <f t="shared" si="63"/>
        <v>5.855928706123939</v>
      </c>
      <c r="B491">
        <v>-1</v>
      </c>
      <c r="C491">
        <f t="shared" si="56"/>
        <v>-0.5275993763023586</v>
      </c>
      <c r="D491">
        <f t="shared" si="57"/>
        <v>-0.9344086584638205</v>
      </c>
      <c r="E491">
        <f t="shared" si="58"/>
        <v>-1.1494149990504097</v>
      </c>
      <c r="F491">
        <f t="shared" si="59"/>
        <v>-1.1767397360832366</v>
      </c>
      <c r="G491">
        <f t="shared" si="60"/>
        <v>-1.0852000428150952</v>
      </c>
      <c r="H491">
        <f t="shared" si="61"/>
        <v>-0.9694601323460923</v>
      </c>
      <c r="I491">
        <f t="shared" si="62"/>
        <v>-0.9042299288970818</v>
      </c>
    </row>
    <row r="492" spans="1:9" ht="12.75">
      <c r="A492">
        <f t="shared" si="63"/>
        <v>5.868495076737939</v>
      </c>
      <c r="B492">
        <v>-1</v>
      </c>
      <c r="C492">
        <f t="shared" si="56"/>
        <v>-0.5129964069891283</v>
      </c>
      <c r="D492">
        <f t="shared" si="57"/>
        <v>-0.9149574119595022</v>
      </c>
      <c r="E492">
        <f t="shared" si="58"/>
        <v>-1.1381070755324432</v>
      </c>
      <c r="F492">
        <f t="shared" si="59"/>
        <v>-1.1811242003690636</v>
      </c>
      <c r="G492">
        <f t="shared" si="60"/>
        <v>-1.1023424161436348</v>
      </c>
      <c r="H492">
        <f t="shared" si="61"/>
        <v>-0.9879069163472034</v>
      </c>
      <c r="I492">
        <f t="shared" si="62"/>
        <v>-0.9116631482913811</v>
      </c>
    </row>
    <row r="493" spans="1:9" ht="12.75">
      <c r="A493">
        <f t="shared" si="63"/>
        <v>5.8810614473519385</v>
      </c>
      <c r="B493">
        <v>-1</v>
      </c>
      <c r="C493">
        <f t="shared" si="56"/>
        <v>-0.49831242959639616</v>
      </c>
      <c r="D493">
        <f t="shared" si="57"/>
        <v>-0.8948539487928192</v>
      </c>
      <c r="E493">
        <f t="shared" si="58"/>
        <v>-1.125266265577424</v>
      </c>
      <c r="F493">
        <f t="shared" si="59"/>
        <v>-1.1836431361815452</v>
      </c>
      <c r="G493">
        <f t="shared" si="60"/>
        <v>-1.1186258857109634</v>
      </c>
      <c r="H493">
        <f t="shared" si="61"/>
        <v>-1.007677899622477</v>
      </c>
      <c r="I493">
        <f t="shared" si="62"/>
        <v>-0.9224507945231221</v>
      </c>
    </row>
    <row r="494" spans="1:9" ht="12.75">
      <c r="A494">
        <f t="shared" si="63"/>
        <v>5.893627817965938</v>
      </c>
      <c r="B494">
        <v>-1</v>
      </c>
      <c r="C494">
        <f t="shared" si="56"/>
        <v>-0.4835497628944142</v>
      </c>
      <c r="D494">
        <f t="shared" si="57"/>
        <v>-0.874108289119856</v>
      </c>
      <c r="E494">
        <f t="shared" si="58"/>
        <v>-1.1108739269672023</v>
      </c>
      <c r="F494">
        <f t="shared" si="59"/>
        <v>-1.1841591277413432</v>
      </c>
      <c r="G494">
        <f t="shared" si="60"/>
        <v>-1.1337371610737594</v>
      </c>
      <c r="H494">
        <f t="shared" si="61"/>
        <v>-1.0283932599113208</v>
      </c>
      <c r="I494">
        <f t="shared" si="62"/>
        <v>-0.9364522546328929</v>
      </c>
    </row>
    <row r="495" spans="1:9" ht="12.75">
      <c r="A495">
        <f t="shared" si="63"/>
        <v>5.906194188579938</v>
      </c>
      <c r="B495">
        <v>-1</v>
      </c>
      <c r="C495">
        <f t="shared" si="56"/>
        <v>-0.4687107380793889</v>
      </c>
      <c r="D495">
        <f t="shared" si="57"/>
        <v>-0.8527312662972127</v>
      </c>
      <c r="E495">
        <f t="shared" si="58"/>
        <v>-1.0949158194027013</v>
      </c>
      <c r="F495">
        <f t="shared" si="59"/>
        <v>-1.1825426518864655</v>
      </c>
      <c r="G495">
        <f t="shared" si="60"/>
        <v>-1.1473602295978629</v>
      </c>
      <c r="H495">
        <f t="shared" si="61"/>
        <v>-1.0496300746186427</v>
      </c>
      <c r="I495">
        <f t="shared" si="62"/>
        <v>-0.9534233845087251</v>
      </c>
    </row>
    <row r="496" spans="1:9" ht="12.75">
      <c r="A496">
        <f t="shared" si="63"/>
        <v>5.918760559193937</v>
      </c>
      <c r="B496">
        <v>-1</v>
      </c>
      <c r="C496">
        <f t="shared" si="56"/>
        <v>-0.45379769840535794</v>
      </c>
      <c r="D496">
        <f t="shared" si="57"/>
        <v>-0.8307345144318466</v>
      </c>
      <c r="E496">
        <f t="shared" si="58"/>
        <v>-1.0773821910080226</v>
      </c>
      <c r="F496">
        <f t="shared" si="59"/>
        <v>-1.1786730560335936</v>
      </c>
      <c r="G496">
        <f t="shared" si="60"/>
        <v>-1.1591797172662575</v>
      </c>
      <c r="H496">
        <f t="shared" si="61"/>
        <v>-1.0709277211600432</v>
      </c>
      <c r="I496">
        <f t="shared" si="62"/>
        <v>-0.9730171486978898</v>
      </c>
    </row>
    <row r="497" spans="1:9" ht="12.75">
      <c r="A497">
        <f t="shared" si="63"/>
        <v>5.931326929807937</v>
      </c>
      <c r="B497">
        <v>-1</v>
      </c>
      <c r="C497">
        <f t="shared" si="56"/>
        <v>-0.43881299881416297</v>
      </c>
      <c r="D497">
        <f t="shared" si="57"/>
        <v>-0.8081304548082352</v>
      </c>
      <c r="E497">
        <f t="shared" si="58"/>
        <v>-1.058267849158313</v>
      </c>
      <c r="F497">
        <f t="shared" si="59"/>
        <v>-1.1724394865769048</v>
      </c>
      <c r="G497">
        <f t="shared" si="60"/>
        <v>-1.1688843051074473</v>
      </c>
      <c r="H497">
        <f t="shared" si="61"/>
        <v>-1.0917940643186979</v>
      </c>
      <c r="I497">
        <f t="shared" si="62"/>
        <v>-0.9947867831529607</v>
      </c>
    </row>
    <row r="498" spans="1:9" ht="12.75">
      <c r="A498">
        <f t="shared" si="63"/>
        <v>5.943893300421936</v>
      </c>
      <c r="B498">
        <v>-1</v>
      </c>
      <c r="C498">
        <f t="shared" si="56"/>
        <v>-0.4237590055635776</v>
      </c>
      <c r="D498">
        <f t="shared" si="57"/>
        <v>-0.78493228121168</v>
      </c>
      <c r="E498">
        <f t="shared" si="58"/>
        <v>-1.0375722153171216</v>
      </c>
      <c r="F498">
        <f t="shared" si="59"/>
        <v>-1.1637417607787368</v>
      </c>
      <c r="G498">
        <f t="shared" si="60"/>
        <v>-1.1761701625080612</v>
      </c>
      <c r="H498">
        <f t="shared" si="61"/>
        <v>-1.1117123390163466</v>
      </c>
      <c r="I498">
        <f t="shared" si="62"/>
        <v>-1.0181914698542454</v>
      </c>
    </row>
    <row r="499" spans="1:9" ht="12.75">
      <c r="A499">
        <f t="shared" si="63"/>
        <v>5.956459671035936</v>
      </c>
      <c r="B499">
        <v>-1</v>
      </c>
      <c r="C499">
        <f t="shared" si="56"/>
        <v>-0.4086380958536473</v>
      </c>
      <c r="D499">
        <f t="shared" si="57"/>
        <v>-0.7611539441681371</v>
      </c>
      <c r="E499">
        <f t="shared" si="58"/>
        <v>-1.0152993636292924</v>
      </c>
      <c r="F499">
        <f t="shared" si="59"/>
        <v>-1.1524911755800205</v>
      </c>
      <c r="G499">
        <f t="shared" si="60"/>
        <v>-1.1807443581093742</v>
      </c>
      <c r="H499">
        <f t="shared" si="61"/>
        <v>-1.13014862339224</v>
      </c>
      <c r="I499">
        <f t="shared" si="62"/>
        <v>-1.0426044503731389</v>
      </c>
    </row>
    <row r="500" spans="1:9" ht="12.75">
      <c r="A500">
        <f t="shared" si="63"/>
        <v>5.969026041649935</v>
      </c>
      <c r="B500">
        <v>-1</v>
      </c>
      <c r="C500">
        <f t="shared" si="56"/>
        <v>-0.39345265745130237</v>
      </c>
      <c r="D500">
        <f t="shared" si="57"/>
        <v>-0.7368101341225016</v>
      </c>
      <c r="E500">
        <f t="shared" si="58"/>
        <v>-0.9914580430768126</v>
      </c>
      <c r="F500">
        <f t="shared" si="59"/>
        <v>-1.1386112471819994</v>
      </c>
      <c r="G500">
        <f t="shared" si="60"/>
        <v>-1.182328208891399</v>
      </c>
      <c r="H500">
        <f t="shared" si="61"/>
        <v>-1.1465597852988536</v>
      </c>
      <c r="I500">
        <f t="shared" si="62"/>
        <v>-1.0673234444303237</v>
      </c>
    </row>
    <row r="501" spans="1:9" ht="12.75">
      <c r="A501">
        <f t="shared" si="63"/>
        <v>5.981592412263935</v>
      </c>
      <c r="B501">
        <v>-1</v>
      </c>
      <c r="C501">
        <f t="shared" si="56"/>
        <v>-0.3782050883133015</v>
      </c>
      <c r="D501">
        <f t="shared" si="57"/>
        <v>-0.7119162635787718</v>
      </c>
      <c r="E501">
        <f t="shared" si="58"/>
        <v>-0.9660616830672165</v>
      </c>
      <c r="F501">
        <f t="shared" si="59"/>
        <v>-1.1220383757211156</v>
      </c>
      <c r="G501">
        <f t="shared" si="60"/>
        <v>-1.180660528423854</v>
      </c>
      <c r="H501">
        <f t="shared" si="61"/>
        <v>-1.1604017754881597</v>
      </c>
      <c r="I501">
        <f t="shared" si="62"/>
        <v>-1.0915831808962564</v>
      </c>
    </row>
    <row r="502" spans="1:9" ht="12.75">
      <c r="A502">
        <f t="shared" si="63"/>
        <v>5.994158782877935</v>
      </c>
      <c r="B502">
        <v>-1</v>
      </c>
      <c r="C502">
        <f t="shared" si="56"/>
        <v>-0.3628977962075669</v>
      </c>
      <c r="D502">
        <f t="shared" si="57"/>
        <v>-0.686488448227001</v>
      </c>
      <c r="E502">
        <f t="shared" si="58"/>
        <v>-0.939128382386914</v>
      </c>
      <c r="F502">
        <f t="shared" si="59"/>
        <v>-1.1027224298728848</v>
      </c>
      <c r="G502">
        <f t="shared" si="60"/>
        <v>-1.1755007361084708</v>
      </c>
      <c r="H502">
        <f t="shared" si="61"/>
        <v>-1.1711381330699473</v>
      </c>
      <c r="I502">
        <f t="shared" si="62"/>
        <v>-1.1145697939704313</v>
      </c>
    </row>
    <row r="503" spans="1:9" ht="12.75">
      <c r="A503">
        <f t="shared" si="63"/>
        <v>6.006725153491934</v>
      </c>
      <c r="B503">
        <v>-1</v>
      </c>
      <c r="C503">
        <f t="shared" si="56"/>
        <v>-0.3475331983329697</v>
      </c>
      <c r="D503">
        <f t="shared" si="57"/>
        <v>-0.6605434870833753</v>
      </c>
      <c r="E503">
        <f t="shared" si="58"/>
        <v>-0.9106808815148912</v>
      </c>
      <c r="F503">
        <f t="shared" si="59"/>
        <v>-1.0806272467741433</v>
      </c>
      <c r="G503">
        <f t="shared" si="60"/>
        <v>-1.1666317905437933</v>
      </c>
      <c r="H503">
        <f t="shared" si="61"/>
        <v>-1.178248563428914</v>
      </c>
      <c r="I503">
        <f t="shared" si="62"/>
        <v>-1.1354367878673788</v>
      </c>
    </row>
    <row r="504" spans="1:9" ht="12.75">
      <c r="A504">
        <f t="shared" si="63"/>
        <v>6.019291524105934</v>
      </c>
      <c r="B504">
        <v>-1</v>
      </c>
      <c r="C504">
        <f t="shared" si="56"/>
        <v>-0.33211372093762626</v>
      </c>
      <c r="D504">
        <f t="shared" si="57"/>
        <v>-0.6340988416711602</v>
      </c>
      <c r="E504">
        <f t="shared" si="58"/>
        <v>-0.8807465183554196</v>
      </c>
      <c r="F504">
        <f t="shared" si="59"/>
        <v>-1.0557310432424496</v>
      </c>
      <c r="G504">
        <f t="shared" si="60"/>
        <v>-1.1538629118982004</v>
      </c>
      <c r="H504">
        <f t="shared" si="61"/>
        <v>-1.181237445804318</v>
      </c>
      <c r="I504">
        <f t="shared" si="62"/>
        <v>-1.1533222305174704</v>
      </c>
    </row>
    <row r="505" spans="1:9" ht="12.75">
      <c r="A505">
        <f t="shared" si="63"/>
        <v>6.031857894719933</v>
      </c>
      <c r="B505">
        <v>-1</v>
      </c>
      <c r="C505">
        <f t="shared" si="56"/>
        <v>-0.3166417989357653</v>
      </c>
      <c r="D505">
        <f t="shared" si="57"/>
        <v>-0.6071726142716198</v>
      </c>
      <c r="E505">
        <f t="shared" si="58"/>
        <v>-0.8493571675114108</v>
      </c>
      <c r="F505">
        <f t="shared" si="59"/>
        <v>-1.0280267348920766</v>
      </c>
      <c r="G505">
        <f t="shared" si="60"/>
        <v>-1.1370320603601347</v>
      </c>
      <c r="H505">
        <f t="shared" si="61"/>
        <v>-1.1796421272359117</v>
      </c>
      <c r="I505">
        <f t="shared" si="62"/>
        <v>-1.167366801691266</v>
      </c>
    </row>
    <row r="506" spans="1:9" ht="12.75">
      <c r="A506">
        <f t="shared" si="63"/>
        <v>6.044424265333933</v>
      </c>
      <c r="B506">
        <v>-1</v>
      </c>
      <c r="C506">
        <f t="shared" si="56"/>
        <v>-0.30111987552322705</v>
      </c>
      <c r="D506">
        <f t="shared" si="57"/>
        <v>-0.57978352527533</v>
      </c>
      <c r="E506">
        <f t="shared" si="58"/>
        <v>-0.8165491632826674</v>
      </c>
      <c r="F506">
        <f t="shared" si="59"/>
        <v>-0.9975221603936204</v>
      </c>
      <c r="G506">
        <f t="shared" si="60"/>
        <v>-1.116008140321903</v>
      </c>
      <c r="H506">
        <f t="shared" si="61"/>
        <v>-1.1730408615894568</v>
      </c>
      <c r="I506">
        <f t="shared" si="62"/>
        <v>-1.1767322945253305</v>
      </c>
    </row>
    <row r="507" spans="1:9" ht="12.75">
      <c r="A507">
        <f t="shared" si="63"/>
        <v>6.056990635947932</v>
      </c>
      <c r="B507">
        <v>-1</v>
      </c>
      <c r="C507">
        <f t="shared" si="56"/>
        <v>-0.28555040179165414</v>
      </c>
      <c r="D507">
        <f t="shared" si="57"/>
        <v>-0.5519508896655836</v>
      </c>
      <c r="E507">
        <f t="shared" si="58"/>
        <v>-0.782363206635237</v>
      </c>
      <c r="F507">
        <f t="shared" si="59"/>
        <v>-0.9642402087938323</v>
      </c>
      <c r="G507">
        <f t="shared" si="60"/>
        <v>-1.090692902915438</v>
      </c>
      <c r="H507">
        <f t="shared" si="61"/>
        <v>-1.161060256875765</v>
      </c>
      <c r="I507">
        <f t="shared" si="62"/>
        <v>-1.180620152404043</v>
      </c>
    </row>
    <row r="508" spans="1:9" ht="12.75">
      <c r="A508">
        <f t="shared" si="63"/>
        <v>6.069557006561932</v>
      </c>
      <c r="B508">
        <v>-1</v>
      </c>
      <c r="C508">
        <f t="shared" si="56"/>
        <v>-0.26993583634143564</v>
      </c>
      <c r="D508">
        <f t="shared" si="57"/>
        <v>-0.5236945926668238</v>
      </c>
      <c r="E508">
        <f t="shared" si="58"/>
        <v>-0.7468442564491404</v>
      </c>
      <c r="F508">
        <f t="shared" si="59"/>
        <v>-0.9282188484990321</v>
      </c>
      <c r="G508">
        <f t="shared" si="60"/>
        <v>-1.0610225228207504</v>
      </c>
      <c r="H508">
        <f t="shared" si="61"/>
        <v>-1.1433821010053664</v>
      </c>
      <c r="I508">
        <f t="shared" si="62"/>
        <v>-1.1782896160453729</v>
      </c>
    </row>
    <row r="509" spans="1:9" ht="12.75">
      <c r="A509">
        <f t="shared" si="63"/>
        <v>6.0821233771759315</v>
      </c>
      <c r="B509">
        <v>-1</v>
      </c>
      <c r="C509">
        <f t="shared" si="56"/>
        <v>-0.25427864489346574</v>
      </c>
      <c r="D509">
        <f t="shared" si="57"/>
        <v>-0.49503506459221464</v>
      </c>
      <c r="E509">
        <f t="shared" si="58"/>
        <v>-0.7100414054116804</v>
      </c>
      <c r="F509">
        <f t="shared" si="59"/>
        <v>-0.8895110572242236</v>
      </c>
      <c r="G509">
        <f t="shared" si="60"/>
        <v>-1.0269688288720649</v>
      </c>
      <c r="H509">
        <f t="shared" si="61"/>
        <v>-1.1197494453688455</v>
      </c>
      <c r="I509">
        <f t="shared" si="62"/>
        <v>-1.1690750587150194</v>
      </c>
    </row>
    <row r="510" spans="1:9" ht="12.75">
      <c r="A510">
        <f t="shared" si="63"/>
        <v>6.094689747789931</v>
      </c>
      <c r="B510">
        <v>-1</v>
      </c>
      <c r="C510">
        <f t="shared" si="56"/>
        <v>-0.23858129989977792</v>
      </c>
      <c r="D510">
        <f t="shared" si="57"/>
        <v>-0.4659932549256079</v>
      </c>
      <c r="E510">
        <f t="shared" si="58"/>
        <v>-0.6720077409821102</v>
      </c>
      <c r="F510">
        <f t="shared" si="59"/>
        <v>-0.8481846529156921</v>
      </c>
      <c r="G510">
        <f t="shared" si="60"/>
        <v>-0.9885401718504173</v>
      </c>
      <c r="H510">
        <f t="shared" si="61"/>
        <v>-1.0899718370507347</v>
      </c>
      <c r="I510">
        <f t="shared" si="62"/>
        <v>-1.1524021007670069</v>
      </c>
    </row>
    <row r="511" spans="1:9" ht="12.75">
      <c r="A511">
        <f t="shared" si="63"/>
        <v>6.107256118403931</v>
      </c>
      <c r="B511">
        <v>-1</v>
      </c>
      <c r="C511">
        <f t="shared" si="56"/>
        <v>-0.22284628015311592</v>
      </c>
      <c r="D511">
        <f t="shared" si="57"/>
        <v>-0.4365906056742394</v>
      </c>
      <c r="E511">
        <f t="shared" si="58"/>
        <v>-0.6328001919104258</v>
      </c>
      <c r="F511">
        <f t="shared" si="59"/>
        <v>-0.8043220263621564</v>
      </c>
      <c r="G511">
        <f t="shared" si="60"/>
        <v>-0.9457819169293141</v>
      </c>
      <c r="H511">
        <f t="shared" si="61"/>
        <v>-1.0539296038828274</v>
      </c>
      <c r="I511">
        <f t="shared" si="62"/>
        <v>-1.1278021179408217</v>
      </c>
    </row>
    <row r="512" spans="1:9" ht="12.75">
      <c r="A512">
        <f t="shared" si="63"/>
        <v>6.11982248901793</v>
      </c>
      <c r="B512">
        <v>-1</v>
      </c>
      <c r="C512">
        <f t="shared" si="56"/>
        <v>-0.2070760703955037</v>
      </c>
      <c r="D512">
        <f t="shared" si="57"/>
        <v>-0.40684902402953504</v>
      </c>
      <c r="E512">
        <f t="shared" si="58"/>
        <v>-0.5924793608482088</v>
      </c>
      <c r="F512">
        <f t="shared" si="59"/>
        <v>-0.7580197769132228</v>
      </c>
      <c r="G512">
        <f t="shared" si="60"/>
        <v>-0.8987765524835019</v>
      </c>
      <c r="H512">
        <f t="shared" si="61"/>
        <v>-1.011577111694846</v>
      </c>
      <c r="I512">
        <f t="shared" si="62"/>
        <v>-1.0949247905473276</v>
      </c>
    </row>
    <row r="513" spans="1:9" ht="12.75">
      <c r="A513">
        <f t="shared" si="63"/>
        <v>6.13238885963193</v>
      </c>
      <c r="B513">
        <v>-1</v>
      </c>
      <c r="C513">
        <f t="shared" si="56"/>
        <v>-0.1912731609258759</v>
      </c>
      <c r="D513">
        <f t="shared" si="57"/>
        <v>-0.3767908543743768</v>
      </c>
      <c r="E513">
        <f t="shared" si="58"/>
        <v>-0.5511093436425906</v>
      </c>
      <c r="F513">
        <f t="shared" si="59"/>
        <v>-0.7093882534187431</v>
      </c>
      <c r="G513">
        <f t="shared" si="60"/>
        <v>-0.8476434113295996</v>
      </c>
      <c r="H513">
        <f t="shared" si="61"/>
        <v>-0.9629449297679041</v>
      </c>
      <c r="I513">
        <f t="shared" si="62"/>
        <v>-1.0535483821222265</v>
      </c>
    </row>
    <row r="514" spans="1:9" ht="12.75">
      <c r="A514">
        <f t="shared" si="63"/>
        <v>6.144955230245929</v>
      </c>
      <c r="B514">
        <v>-1</v>
      </c>
      <c r="C514">
        <f t="shared" si="56"/>
        <v>-0.1754400472068309</v>
      </c>
      <c r="D514">
        <f t="shared" si="57"/>
        <v>-0.3464388496761166</v>
      </c>
      <c r="E514">
        <f t="shared" si="58"/>
        <v>-0.5087575359553106</v>
      </c>
      <c r="F514">
        <f t="shared" si="59"/>
        <v>-0.6585510031834968</v>
      </c>
      <c r="G514">
        <f t="shared" si="60"/>
        <v>-0.7925380048892327</v>
      </c>
      <c r="H514">
        <f t="shared" si="61"/>
        <v>-0.908140858352798</v>
      </c>
      <c r="I514">
        <f t="shared" si="62"/>
        <v>-1.0035874853698885</v>
      </c>
    </row>
    <row r="515" spans="1:9" ht="12.75">
      <c r="A515">
        <f t="shared" si="63"/>
        <v>6.157521600859929</v>
      </c>
      <c r="B515">
        <v>-1</v>
      </c>
      <c r="C515">
        <f t="shared" si="56"/>
        <v>-0.15957922947056793</v>
      </c>
      <c r="D515">
        <f t="shared" si="57"/>
        <v>-0.31581614230549043</v>
      </c>
      <c r="E515">
        <f t="shared" si="58"/>
        <v>-0.46549442789731116</v>
      </c>
      <c r="F515">
        <f t="shared" si="59"/>
        <v>-0.6056441323933909</v>
      </c>
      <c r="G515">
        <f t="shared" si="60"/>
        <v>-0.7336509751975975</v>
      </c>
      <c r="H515">
        <f t="shared" si="61"/>
        <v>-0.8473497908716668</v>
      </c>
      <c r="I515">
        <f t="shared" si="62"/>
        <v>-0.9450980291171182</v>
      </c>
    </row>
    <row r="516" spans="1:9" ht="12.75">
      <c r="A516">
        <f t="shared" si="63"/>
        <v>6.1700879714739285</v>
      </c>
      <c r="B516">
        <v>-1</v>
      </c>
      <c r="C516">
        <f t="shared" si="56"/>
        <v>-0.1436932123240719</v>
      </c>
      <c r="D516">
        <f t="shared" si="57"/>
        <v>-0.2849462143224058</v>
      </c>
      <c r="E516">
        <f t="shared" si="58"/>
        <v>-0.42139338741516025</v>
      </c>
      <c r="F516">
        <f t="shared" si="59"/>
        <v>-0.5508155821070931</v>
      </c>
      <c r="G516">
        <f t="shared" si="60"/>
        <v>-0.6712066740698841</v>
      </c>
      <c r="H516">
        <f t="shared" si="61"/>
        <v>-0.7808324027515615</v>
      </c>
      <c r="I516">
        <f t="shared" si="62"/>
        <v>-0.8782794012303573</v>
      </c>
    </row>
    <row r="517" spans="1:9" ht="12.75">
      <c r="A517">
        <f t="shared" si="63"/>
        <v>6.182654342087928</v>
      </c>
      <c r="B517">
        <v>-1</v>
      </c>
      <c r="C517">
        <f t="shared" si="56"/>
        <v>-0.1277845043536066</v>
      </c>
      <c r="D517">
        <f t="shared" si="57"/>
        <v>-0.25385286727032597</v>
      </c>
      <c r="E517">
        <f t="shared" si="58"/>
        <v>-0.3765304332086317</v>
      </c>
      <c r="F517">
        <f t="shared" si="59"/>
        <v>-0.49422432451602116</v>
      </c>
      <c r="G517">
        <f t="shared" si="60"/>
        <v>-0.6054613830320691</v>
      </c>
      <c r="H517">
        <f t="shared" si="61"/>
        <v>-0.708922678404297</v>
      </c>
      <c r="I517">
        <f t="shared" si="62"/>
        <v>-0.8034736075675402</v>
      </c>
    </row>
    <row r="518" spans="1:9" ht="12.75">
      <c r="A518">
        <f t="shared" si="63"/>
        <v>6.195220712701928</v>
      </c>
      <c r="B518">
        <v>-1</v>
      </c>
      <c r="C518">
        <f t="shared" si="56"/>
        <v>-0.11185561772858009</v>
      </c>
      <c r="D518">
        <f t="shared" si="57"/>
        <v>-0.2225601915216782</v>
      </c>
      <c r="E518">
        <f t="shared" si="58"/>
        <v>-0.3309839979988532</v>
      </c>
      <c r="F518">
        <f t="shared" si="59"/>
        <v>-0.4360394847512395</v>
      </c>
      <c r="G518">
        <f t="shared" si="60"/>
        <v>-0.536701191769573</v>
      </c>
      <c r="H518">
        <f t="shared" si="61"/>
        <v>-0.632024307325606</v>
      </c>
      <c r="I518">
        <f t="shared" si="62"/>
        <v>-0.7211614544812859</v>
      </c>
    </row>
    <row r="519" spans="1:9" ht="12.75">
      <c r="A519">
        <f t="shared" si="63"/>
        <v>6.207787083315927</v>
      </c>
      <c r="B519">
        <v>-1</v>
      </c>
      <c r="C519">
        <f t="shared" si="56"/>
        <v>-0.09590906780484376</v>
      </c>
      <c r="D519">
        <f t="shared" si="57"/>
        <v>-0.19109253521734587</v>
      </c>
      <c r="E519">
        <f t="shared" si="58"/>
        <v>-0.2848346830033745</v>
      </c>
      <c r="F519">
        <f t="shared" si="59"/>
        <v>-0.3764393940539273</v>
      </c>
      <c r="G519">
        <f t="shared" si="60"/>
        <v>-0.46523955679728707</v>
      </c>
      <c r="H519">
        <f t="shared" si="61"/>
        <v>-0.5506059992961131</v>
      </c>
      <c r="I519">
        <f t="shared" si="62"/>
        <v>-0.6319558105436002</v>
      </c>
    </row>
    <row r="520" spans="1:9" ht="12.75">
      <c r="A520">
        <f t="shared" si="63"/>
        <v>6.220353453929927</v>
      </c>
      <c r="B520">
        <v>-1</v>
      </c>
      <c r="C520">
        <f t="shared" si="56"/>
        <v>-0.07994737272748877</v>
      </c>
      <c r="D520">
        <f t="shared" si="57"/>
        <v>-0.15947447284388225</v>
      </c>
      <c r="E520">
        <f t="shared" si="58"/>
        <v>-0.23816500450818784</v>
      </c>
      <c r="F520">
        <f t="shared" si="59"/>
        <v>-0.31561058062245007</v>
      </c>
      <c r="G520">
        <f t="shared" si="60"/>
        <v>-0.39141456575982175</v>
      </c>
      <c r="H520">
        <f t="shared" si="61"/>
        <v>-0.4651957868919587</v>
      </c>
      <c r="I520">
        <f t="shared" si="62"/>
        <v>-0.5365920703801206</v>
      </c>
    </row>
    <row r="521" spans="1:9" ht="12.75">
      <c r="A521">
        <f t="shared" si="63"/>
        <v>6.232919824543926</v>
      </c>
      <c r="B521">
        <v>-1</v>
      </c>
      <c r="C521">
        <f t="shared" si="56"/>
        <v>-0.06397305303320146</v>
      </c>
      <c r="D521">
        <f t="shared" si="57"/>
        <v>-0.12773077349259823</v>
      </c>
      <c r="E521">
        <f t="shared" si="58"/>
        <v>-0.1910591334570038</v>
      </c>
      <c r="F521">
        <f t="shared" si="59"/>
        <v>-0.25374670490023105</v>
      </c>
      <c r="G521">
        <f t="shared" si="60"/>
        <v>-0.31558593618689196</v>
      </c>
      <c r="H521">
        <f t="shared" si="61"/>
        <v>-0.3763744006325001</v>
      </c>
      <c r="I521">
        <f t="shared" si="62"/>
        <v>-0.43591600815802084</v>
      </c>
    </row>
    <row r="522" spans="1:9" ht="12.75">
      <c r="A522">
        <f t="shared" si="63"/>
        <v>6.245486195157926</v>
      </c>
      <c r="B522">
        <v>-1</v>
      </c>
      <c r="C522">
        <f t="shared" si="56"/>
        <v>-0.04798863125224162</v>
      </c>
      <c r="D522">
        <f t="shared" si="57"/>
        <v>-0.09588636884512672</v>
      </c>
      <c r="E522">
        <f t="shared" si="58"/>
        <v>-0.1436026290048427</v>
      </c>
      <c r="F522">
        <f t="shared" si="59"/>
        <v>-0.1910474464709319</v>
      </c>
      <c r="G522">
        <f t="shared" si="60"/>
        <v>-0.2381317806141844</v>
      </c>
      <c r="H522">
        <f t="shared" si="61"/>
        <v>-0.2847678178035269</v>
      </c>
      <c r="I522">
        <f t="shared" si="62"/>
        <v>-0.33086926879740103</v>
      </c>
    </row>
    <row r="523" spans="1:9" ht="12.75">
      <c r="A523">
        <f t="shared" si="63"/>
        <v>6.2580525657719255</v>
      </c>
      <c r="B523">
        <v>-1</v>
      </c>
      <c r="C523">
        <f t="shared" si="56"/>
        <v>-0.031996631510105636</v>
      </c>
      <c r="D523">
        <f t="shared" si="57"/>
        <v>-0.06396632093045573</v>
      </c>
      <c r="E523">
        <f t="shared" si="58"/>
        <v>-0.09588216700612814</v>
      </c>
      <c r="F523">
        <f t="shared" si="59"/>
        <v>-0.127717350078192</v>
      </c>
      <c r="G523">
        <f t="shared" si="60"/>
        <v>-0.1594451726976428</v>
      </c>
      <c r="H523">
        <f t="shared" si="61"/>
        <v>-0.19103910001888186</v>
      </c>
      <c r="I523">
        <f t="shared" si="62"/>
        <v>-0.22247279989991695</v>
      </c>
    </row>
    <row r="524" spans="1:9" ht="12.75">
      <c r="A524">
        <f t="shared" si="63"/>
        <v>6.270618936385925</v>
      </c>
      <c r="B524">
        <v>-1</v>
      </c>
      <c r="C524">
        <f t="shared" si="56"/>
        <v>-0.015999579128937774</v>
      </c>
      <c r="D524">
        <f t="shared" si="57"/>
        <v>-0.03199578969874539</v>
      </c>
      <c r="E524">
        <f t="shared" si="58"/>
        <v>-0.04798526442688388</v>
      </c>
      <c r="F524">
        <f t="shared" si="59"/>
        <v>-0.06396463858342467</v>
      </c>
      <c r="G524">
        <f t="shared" si="60"/>
        <v>-0.07993055126591407</v>
      </c>
      <c r="H524">
        <f t="shared" si="61"/>
        <v>-0.09587964667250763</v>
      </c>
      <c r="I524">
        <f t="shared" si="62"/>
        <v>-0.11180857537281426</v>
      </c>
    </row>
    <row r="525" spans="1:9" ht="12.75">
      <c r="A525">
        <f t="shared" si="63"/>
        <v>6.283185306999925</v>
      </c>
      <c r="B525">
        <v>-1</v>
      </c>
      <c r="C525">
        <f t="shared" si="56"/>
        <v>-2.28752589862207E-10</v>
      </c>
      <c r="D525">
        <f t="shared" si="57"/>
        <v>-4.575055566790429E-10</v>
      </c>
      <c r="E525">
        <f t="shared" si="58"/>
        <v>-6.862579203684725E-10</v>
      </c>
      <c r="F525">
        <f t="shared" si="59"/>
        <v>-9.150106717826634E-10</v>
      </c>
      <c r="G525">
        <f t="shared" si="60"/>
        <v>-1.1437631359933273E-09</v>
      </c>
      <c r="H525">
        <f t="shared" si="61"/>
        <v>-1.372516239884574E-09</v>
      </c>
      <c r="I525">
        <f t="shared" si="62"/>
        <v>-1.60126909071537E-09</v>
      </c>
    </row>
    <row r="526" spans="1:9" ht="12.75">
      <c r="A526">
        <f t="shared" si="63"/>
        <v>6.295751677613924</v>
      </c>
      <c r="B526">
        <v>1</v>
      </c>
      <c r="C526">
        <f t="shared" si="56"/>
        <v>0.015999578671468714</v>
      </c>
      <c r="D526">
        <f t="shared" si="57"/>
        <v>0.03199578878409547</v>
      </c>
      <c r="E526">
        <f t="shared" si="58"/>
        <v>0.04798526305563201</v>
      </c>
      <c r="F526">
        <f t="shared" si="59"/>
        <v>0.06396463675643749</v>
      </c>
      <c r="G526">
        <f t="shared" si="60"/>
        <v>0.0799305489843438</v>
      </c>
      <c r="H526">
        <f t="shared" si="61"/>
        <v>0.09587964393779674</v>
      </c>
      <c r="I526">
        <f t="shared" si="62"/>
        <v>0.11180857218668894</v>
      </c>
    </row>
    <row r="527" spans="1:9" ht="12.75">
      <c r="A527">
        <f t="shared" si="63"/>
        <v>6.308318048227924</v>
      </c>
      <c r="B527">
        <v>1</v>
      </c>
      <c r="C527">
        <f t="shared" si="56"/>
        <v>0.031996631052744945</v>
      </c>
      <c r="D527">
        <f t="shared" si="57"/>
        <v>0.06396632001688891</v>
      </c>
      <c r="E527">
        <f t="shared" si="58"/>
        <v>0.09588216563866415</v>
      </c>
      <c r="F527">
        <f t="shared" si="59"/>
        <v>0.12771734826028439</v>
      </c>
      <c r="G527">
        <f t="shared" si="60"/>
        <v>0.15944517043388437</v>
      </c>
      <c r="H527">
        <f t="shared" si="61"/>
        <v>0.1910390973149914</v>
      </c>
      <c r="I527">
        <f t="shared" si="62"/>
        <v>0.2224727967627249</v>
      </c>
    </row>
    <row r="528" spans="1:9" ht="12.75">
      <c r="A528">
        <f t="shared" si="63"/>
        <v>6.320884418841923</v>
      </c>
      <c r="B528">
        <v>1</v>
      </c>
      <c r="C528">
        <f t="shared" si="56"/>
        <v>0.047988630795061514</v>
      </c>
      <c r="D528">
        <f t="shared" si="57"/>
        <v>0.09588636793336354</v>
      </c>
      <c r="E528">
        <f t="shared" si="58"/>
        <v>0.14360262764367845</v>
      </c>
      <c r="F528">
        <f t="shared" si="59"/>
        <v>0.19104744466810145</v>
      </c>
      <c r="G528">
        <f t="shared" si="60"/>
        <v>0.23813177837993024</v>
      </c>
      <c r="H528">
        <f t="shared" si="61"/>
        <v>0.2847678151505457</v>
      </c>
      <c r="I528">
        <f t="shared" si="62"/>
        <v>0.3308692657407666</v>
      </c>
    </row>
    <row r="529" spans="1:9" ht="12.75">
      <c r="A529">
        <f t="shared" si="63"/>
        <v>6.333450789455923</v>
      </c>
      <c r="B529">
        <v>1</v>
      </c>
      <c r="C529">
        <f t="shared" si="56"/>
        <v>0.06397305257627411</v>
      </c>
      <c r="D529">
        <f t="shared" si="57"/>
        <v>0.12773077258335686</v>
      </c>
      <c r="E529">
        <f t="shared" si="58"/>
        <v>0.19105913210463105</v>
      </c>
      <c r="F529">
        <f t="shared" si="59"/>
        <v>0.25374670311838243</v>
      </c>
      <c r="G529">
        <f t="shared" si="60"/>
        <v>0.31558593399356105</v>
      </c>
      <c r="H529">
        <f t="shared" si="61"/>
        <v>0.3763743980498339</v>
      </c>
      <c r="I529">
        <f t="shared" si="62"/>
        <v>0.4359160052120995</v>
      </c>
    </row>
    <row r="530" spans="1:9" ht="12.75">
      <c r="A530">
        <f t="shared" si="63"/>
        <v>6.3460171600699224</v>
      </c>
      <c r="B530">
        <v>1</v>
      </c>
      <c r="C530">
        <f t="shared" si="56"/>
        <v>0.07994737227088636</v>
      </c>
      <c r="D530">
        <f t="shared" si="57"/>
        <v>0.15947447193787762</v>
      </c>
      <c r="E530">
        <f t="shared" si="58"/>
        <v>0.23816500316707034</v>
      </c>
      <c r="F530">
        <f t="shared" si="59"/>
        <v>0.3156105788673704</v>
      </c>
      <c r="G530">
        <f t="shared" si="60"/>
        <v>0.391414563618457</v>
      </c>
      <c r="H530">
        <f t="shared" si="61"/>
        <v>0.46519578439808057</v>
      </c>
      <c r="I530">
        <f t="shared" si="62"/>
        <v>0.5365920675730582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serrede</dc:creator>
  <cp:keywords/>
  <dc:description/>
  <cp:lastModifiedBy>serrede</cp:lastModifiedBy>
  <dcterms:created xsi:type="dcterms:W3CDTF">2000-05-31T21:35:22Z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